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codeName="ThisWorkbook" defaultThemeVersion="124226"/>
  <mc:AlternateContent xmlns:mc="http://schemas.openxmlformats.org/markup-compatibility/2006">
    <mc:Choice Requires="x15">
      <x15ac:absPath xmlns:x15ac="http://schemas.microsoft.com/office/spreadsheetml/2010/11/ac" url="E:\500.★山口県の一部事務組合及び広域連合★\平成31年度業務\501.★山口県後期高齢者医療広域連合\5.納品用データ\3.平成30年度末固定資産台帳\"/>
    </mc:Choice>
  </mc:AlternateContent>
  <xr:revisionPtr revIDLastSave="0" documentId="13_ncr:1_{8CF07F8A-A70D-44FA-A4E4-1F8BB6C636A3}" xr6:coauthVersionLast="45" xr6:coauthVersionMax="45" xr10:uidLastSave="{00000000-0000-0000-0000-000000000000}"/>
  <bookViews>
    <workbookView xWindow="-108" yWindow="-108" windowWidth="23256" windowHeight="12576" xr2:uid="{00000000-000D-0000-FFFF-FFFF00000000}"/>
  </bookViews>
  <sheets>
    <sheet name="台帳" sheetId="9" r:id="rId1"/>
    <sheet name="削除資産" sheetId="14" r:id="rId2"/>
    <sheet name="リスト" sheetId="10" state="hidden" r:id="rId3"/>
    <sheet name="計算用" sheetId="11" state="hidden" r:id="rId4"/>
    <sheet name="【変更点】" sheetId="13" state="hidden" r:id="rId5"/>
  </sheets>
  <definedNames>
    <definedName name="_xlnm._FilterDatabase" localSheetId="0" hidden="1">台帳!$A$1:$BE$11</definedName>
    <definedName name="建物" localSheetId="3">計算用!$A$2:$A$41</definedName>
    <definedName name="建物">リスト!$O$3:$O$42</definedName>
    <definedName name="固定資産台帳_補助科目">リスト!$H$3:$H$51</definedName>
    <definedName name="財務書類上科目">リスト!$M$31:$M$47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4" i="10" l="1"/>
  <c r="O5" i="10"/>
  <c r="O6" i="10"/>
  <c r="O7"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3" i="10"/>
</calcChain>
</file>

<file path=xl/sharedStrings.xml><?xml version="1.0" encoding="utf-8"?>
<sst xmlns="http://schemas.openxmlformats.org/spreadsheetml/2006/main" count="945" uniqueCount="358">
  <si>
    <t>施設名称</t>
    <rPh sb="0" eb="2">
      <t>シセツ</t>
    </rPh>
    <rPh sb="2" eb="4">
      <t>メイショウ</t>
    </rPh>
    <phoneticPr fontId="19"/>
  </si>
  <si>
    <t>資産名称</t>
  </si>
  <si>
    <t>数量</t>
    <rPh sb="0" eb="2">
      <t>スウリョウ</t>
    </rPh>
    <phoneticPr fontId="19"/>
  </si>
  <si>
    <t>単位</t>
    <rPh sb="0" eb="2">
      <t>タンイ</t>
    </rPh>
    <phoneticPr fontId="19"/>
  </si>
  <si>
    <t>階数</t>
    <rPh sb="0" eb="2">
      <t>カイスウ</t>
    </rPh>
    <phoneticPr fontId="19"/>
  </si>
  <si>
    <t>主管課コード</t>
    <rPh sb="0" eb="3">
      <t>シュカンカ</t>
    </rPh>
    <phoneticPr fontId="19"/>
  </si>
  <si>
    <t>資産番号</t>
  </si>
  <si>
    <t>枝番</t>
  </si>
  <si>
    <t>稼働年数</t>
  </si>
  <si>
    <t>所有割合</t>
  </si>
  <si>
    <t>会計コード</t>
  </si>
  <si>
    <t>会計名称</t>
  </si>
  <si>
    <t>時価</t>
  </si>
  <si>
    <t>期首簿価</t>
  </si>
  <si>
    <t>期末簿価</t>
  </si>
  <si>
    <t>所在地</t>
    <phoneticPr fontId="19"/>
  </si>
  <si>
    <t>償却率</t>
    <phoneticPr fontId="19"/>
  </si>
  <si>
    <t>減価償却基礎額</t>
    <phoneticPr fontId="19"/>
  </si>
  <si>
    <t>当期減価償却額</t>
    <rPh sb="0" eb="2">
      <t>トウキ</t>
    </rPh>
    <rPh sb="4" eb="7">
      <t>ショウキャクガク</t>
    </rPh>
    <phoneticPr fontId="19"/>
  </si>
  <si>
    <t>更新年度</t>
    <phoneticPr fontId="19"/>
  </si>
  <si>
    <t>備考</t>
    <phoneticPr fontId="19"/>
  </si>
  <si>
    <t>取得年月日</t>
    <phoneticPr fontId="19"/>
  </si>
  <si>
    <t>供用開始日</t>
    <phoneticPr fontId="19"/>
  </si>
  <si>
    <t>登記地目</t>
    <rPh sb="2" eb="3">
      <t>チ</t>
    </rPh>
    <rPh sb="3" eb="4">
      <t>モク</t>
    </rPh>
    <phoneticPr fontId="21"/>
  </si>
  <si>
    <t>償却区分</t>
    <phoneticPr fontId="19"/>
  </si>
  <si>
    <t>主管課</t>
    <phoneticPr fontId="21"/>
  </si>
  <si>
    <t>その他増減額</t>
    <phoneticPr fontId="19"/>
  </si>
  <si>
    <t>当期除売却</t>
    <rPh sb="0" eb="2">
      <t>トウキ</t>
    </rPh>
    <phoneticPr fontId="19"/>
  </si>
  <si>
    <t>当期評価増減</t>
    <rPh sb="0" eb="2">
      <t>トウキ</t>
    </rPh>
    <phoneticPr fontId="19"/>
  </si>
  <si>
    <t>当期取得額</t>
    <phoneticPr fontId="19"/>
  </si>
  <si>
    <t>除売却累計</t>
    <phoneticPr fontId="19"/>
  </si>
  <si>
    <t>評価増減累計</t>
    <phoneticPr fontId="19"/>
  </si>
  <si>
    <t>主管課</t>
    <rPh sb="0" eb="3">
      <t>シュカンカ</t>
    </rPh>
    <phoneticPr fontId="19"/>
  </si>
  <si>
    <t>主管課コード</t>
    <rPh sb="0" eb="3">
      <t>シュカンカ</t>
    </rPh>
    <phoneticPr fontId="19"/>
  </si>
  <si>
    <t>物品</t>
    <rPh sb="0" eb="2">
      <t>ブッピン</t>
    </rPh>
    <phoneticPr fontId="19"/>
  </si>
  <si>
    <t>リース区分</t>
    <rPh sb="3" eb="5">
      <t>クブン</t>
    </rPh>
    <phoneticPr fontId="19"/>
  </si>
  <si>
    <t>リース資産</t>
    <rPh sb="3" eb="5">
      <t>シサン</t>
    </rPh>
    <phoneticPr fontId="19"/>
  </si>
  <si>
    <t>-</t>
    <phoneticPr fontId="19"/>
  </si>
  <si>
    <t>構造区分</t>
    <rPh sb="0" eb="2">
      <t>コウゾウ</t>
    </rPh>
    <rPh sb="2" eb="4">
      <t>クブン</t>
    </rPh>
    <phoneticPr fontId="19"/>
  </si>
  <si>
    <t>行政財産</t>
    <rPh sb="0" eb="2">
      <t>ギョウセイ</t>
    </rPh>
    <rPh sb="2" eb="4">
      <t>ザイサン</t>
    </rPh>
    <phoneticPr fontId="19"/>
  </si>
  <si>
    <t>普通財産</t>
    <rPh sb="0" eb="2">
      <t>フツウ</t>
    </rPh>
    <rPh sb="2" eb="4">
      <t>ザイサン</t>
    </rPh>
    <phoneticPr fontId="19"/>
  </si>
  <si>
    <t>財産区分</t>
    <rPh sb="0" eb="2">
      <t>ザイサン</t>
    </rPh>
    <rPh sb="2" eb="4">
      <t>クブン</t>
    </rPh>
    <phoneticPr fontId="19"/>
  </si>
  <si>
    <t>償却区分</t>
    <rPh sb="0" eb="2">
      <t>ショウキャク</t>
    </rPh>
    <rPh sb="2" eb="4">
      <t>クブン</t>
    </rPh>
    <phoneticPr fontId="19"/>
  </si>
  <si>
    <t>非償却</t>
    <rPh sb="0" eb="1">
      <t>ヒ</t>
    </rPh>
    <rPh sb="1" eb="3">
      <t>ショウキャク</t>
    </rPh>
    <phoneticPr fontId="19"/>
  </si>
  <si>
    <t>定額法</t>
    <rPh sb="0" eb="2">
      <t>テイガク</t>
    </rPh>
    <rPh sb="2" eb="3">
      <t>ホウ</t>
    </rPh>
    <phoneticPr fontId="19"/>
  </si>
  <si>
    <t>会計コード</t>
    <rPh sb="0" eb="2">
      <t>カイケイ</t>
    </rPh>
    <phoneticPr fontId="19"/>
  </si>
  <si>
    <t>会計名称</t>
    <rPh sb="0" eb="2">
      <t>カイケイ</t>
    </rPh>
    <rPh sb="2" eb="4">
      <t>メイショウ</t>
    </rPh>
    <phoneticPr fontId="19"/>
  </si>
  <si>
    <t>〇</t>
    <phoneticPr fontId="19"/>
  </si>
  <si>
    <t>-</t>
    <phoneticPr fontId="19"/>
  </si>
  <si>
    <t>単位</t>
    <rPh sb="0" eb="2">
      <t>タンイ</t>
    </rPh>
    <phoneticPr fontId="19"/>
  </si>
  <si>
    <t>登記地目</t>
    <rPh sb="0" eb="2">
      <t>トウキ</t>
    </rPh>
    <rPh sb="2" eb="4">
      <t>チモク</t>
    </rPh>
    <phoneticPr fontId="19"/>
  </si>
  <si>
    <t>目的別資産区分</t>
    <rPh sb="0" eb="2">
      <t>モクテキ</t>
    </rPh>
    <rPh sb="2" eb="3">
      <t>ベツ</t>
    </rPh>
    <rPh sb="3" eb="5">
      <t>シサン</t>
    </rPh>
    <rPh sb="5" eb="7">
      <t>クブン</t>
    </rPh>
    <phoneticPr fontId="19"/>
  </si>
  <si>
    <t>用途区分</t>
    <rPh sb="0" eb="2">
      <t>ヨウト</t>
    </rPh>
    <rPh sb="2" eb="4">
      <t>クブン</t>
    </rPh>
    <phoneticPr fontId="19"/>
  </si>
  <si>
    <t>庁舎</t>
    <rPh sb="0" eb="2">
      <t>チョウシャ</t>
    </rPh>
    <phoneticPr fontId="19"/>
  </si>
  <si>
    <t>事務所</t>
    <rPh sb="0" eb="2">
      <t>ジム</t>
    </rPh>
    <rPh sb="2" eb="3">
      <t>ショ</t>
    </rPh>
    <phoneticPr fontId="19"/>
  </si>
  <si>
    <t>倉庫・物置</t>
    <rPh sb="0" eb="2">
      <t>ソウコ</t>
    </rPh>
    <rPh sb="3" eb="5">
      <t>モノオキ</t>
    </rPh>
    <phoneticPr fontId="19"/>
  </si>
  <si>
    <t>自転車置場・置場</t>
    <rPh sb="0" eb="3">
      <t>ジテンシャ</t>
    </rPh>
    <rPh sb="3" eb="5">
      <t>オキバ</t>
    </rPh>
    <rPh sb="6" eb="8">
      <t>オキバ</t>
    </rPh>
    <phoneticPr fontId="19"/>
  </si>
  <si>
    <t>書庫</t>
    <rPh sb="0" eb="2">
      <t>ショコ</t>
    </rPh>
    <phoneticPr fontId="19"/>
  </si>
  <si>
    <t>車庫</t>
    <rPh sb="0" eb="2">
      <t>シャコ</t>
    </rPh>
    <phoneticPr fontId="19"/>
  </si>
  <si>
    <t>食堂・調理室</t>
    <rPh sb="0" eb="2">
      <t>ショクドウ</t>
    </rPh>
    <rPh sb="3" eb="6">
      <t>チョウリシツ</t>
    </rPh>
    <phoneticPr fontId="19"/>
  </si>
  <si>
    <t>陳列所・展示室</t>
    <rPh sb="0" eb="2">
      <t>チンレツ</t>
    </rPh>
    <rPh sb="2" eb="3">
      <t>ショ</t>
    </rPh>
    <rPh sb="4" eb="7">
      <t>テンジシツ</t>
    </rPh>
    <phoneticPr fontId="19"/>
  </si>
  <si>
    <t>校舎・園舎</t>
    <rPh sb="0" eb="2">
      <t>コウシャ</t>
    </rPh>
    <rPh sb="3" eb="5">
      <t>エンシャ</t>
    </rPh>
    <phoneticPr fontId="19"/>
  </si>
  <si>
    <t>講堂</t>
    <rPh sb="0" eb="2">
      <t>コウドウ</t>
    </rPh>
    <phoneticPr fontId="19"/>
  </si>
  <si>
    <t>給食室</t>
    <rPh sb="0" eb="3">
      <t>キュウショクシツ</t>
    </rPh>
    <phoneticPr fontId="19"/>
  </si>
  <si>
    <t>体育館</t>
    <rPh sb="0" eb="3">
      <t>タイイクカン</t>
    </rPh>
    <phoneticPr fontId="19"/>
  </si>
  <si>
    <t>集会所・会議室</t>
    <rPh sb="0" eb="3">
      <t>シュウカイジョ</t>
    </rPh>
    <rPh sb="4" eb="7">
      <t>カイギシツ</t>
    </rPh>
    <phoneticPr fontId="19"/>
  </si>
  <si>
    <t>公民館</t>
    <rPh sb="0" eb="3">
      <t>コウミンカン</t>
    </rPh>
    <phoneticPr fontId="19"/>
  </si>
  <si>
    <t>保健室・医務室・衛生室</t>
    <rPh sb="0" eb="3">
      <t>ホケンシツ</t>
    </rPh>
    <rPh sb="4" eb="7">
      <t>イムシツ</t>
    </rPh>
    <rPh sb="8" eb="10">
      <t>エイセイ</t>
    </rPh>
    <rPh sb="10" eb="11">
      <t>シツ</t>
    </rPh>
    <phoneticPr fontId="19"/>
  </si>
  <si>
    <t>脱衣室・更衣室</t>
    <rPh sb="0" eb="3">
      <t>ダツイシツ</t>
    </rPh>
    <rPh sb="4" eb="6">
      <t>コウイ</t>
    </rPh>
    <rPh sb="6" eb="7">
      <t>シツ</t>
    </rPh>
    <phoneticPr fontId="19"/>
  </si>
  <si>
    <t>保育室・育児室</t>
    <rPh sb="0" eb="3">
      <t>ホイクシツ</t>
    </rPh>
    <rPh sb="4" eb="7">
      <t>イクジシツ</t>
    </rPh>
    <phoneticPr fontId="19"/>
  </si>
  <si>
    <t>案内所</t>
    <rPh sb="0" eb="2">
      <t>アンナイ</t>
    </rPh>
    <rPh sb="2" eb="3">
      <t>ジョ</t>
    </rPh>
    <phoneticPr fontId="19"/>
  </si>
  <si>
    <t>寮舎・宿舎</t>
    <rPh sb="0" eb="1">
      <t>リョウ</t>
    </rPh>
    <rPh sb="1" eb="2">
      <t>シャ</t>
    </rPh>
    <rPh sb="3" eb="5">
      <t>シュクシャ</t>
    </rPh>
    <phoneticPr fontId="19"/>
  </si>
  <si>
    <t>洗場・水飲場</t>
    <rPh sb="0" eb="1">
      <t>アラ</t>
    </rPh>
    <rPh sb="1" eb="2">
      <t>バ</t>
    </rPh>
    <rPh sb="3" eb="5">
      <t>ミズノ</t>
    </rPh>
    <rPh sb="5" eb="6">
      <t>バ</t>
    </rPh>
    <phoneticPr fontId="19"/>
  </si>
  <si>
    <t>浴場・風呂場</t>
    <rPh sb="0" eb="2">
      <t>ヨクジョウ</t>
    </rPh>
    <rPh sb="3" eb="5">
      <t>フロ</t>
    </rPh>
    <rPh sb="5" eb="6">
      <t>バ</t>
    </rPh>
    <phoneticPr fontId="19"/>
  </si>
  <si>
    <t>便所</t>
    <rPh sb="0" eb="2">
      <t>ベンジョ</t>
    </rPh>
    <phoneticPr fontId="19"/>
  </si>
  <si>
    <t>教習所・養成所・研修所</t>
    <rPh sb="0" eb="3">
      <t>キョウシュウジョ</t>
    </rPh>
    <rPh sb="4" eb="7">
      <t>ヨウセイジョ</t>
    </rPh>
    <rPh sb="8" eb="10">
      <t>ケンシュウ</t>
    </rPh>
    <rPh sb="10" eb="11">
      <t>ジョ</t>
    </rPh>
    <phoneticPr fontId="19"/>
  </si>
  <si>
    <t>温室</t>
    <rPh sb="0" eb="2">
      <t>オンシツ</t>
    </rPh>
    <phoneticPr fontId="19"/>
  </si>
  <si>
    <t>小屋・畜舎</t>
    <rPh sb="0" eb="2">
      <t>コヤ</t>
    </rPh>
    <rPh sb="3" eb="5">
      <t>チクシャ</t>
    </rPh>
    <phoneticPr fontId="19"/>
  </si>
  <si>
    <t>火葬場</t>
    <rPh sb="0" eb="2">
      <t>カソウ</t>
    </rPh>
    <rPh sb="2" eb="3">
      <t>バ</t>
    </rPh>
    <phoneticPr fontId="19"/>
  </si>
  <si>
    <t>葬祭所・斎場</t>
    <rPh sb="0" eb="2">
      <t>ソウサイ</t>
    </rPh>
    <rPh sb="2" eb="3">
      <t>ショ</t>
    </rPh>
    <rPh sb="4" eb="6">
      <t>サイジョウ</t>
    </rPh>
    <phoneticPr fontId="19"/>
  </si>
  <si>
    <t>霊安室・死体安置室</t>
    <rPh sb="0" eb="3">
      <t>レイアンシツ</t>
    </rPh>
    <rPh sb="4" eb="6">
      <t>シタイ</t>
    </rPh>
    <rPh sb="6" eb="8">
      <t>アンチ</t>
    </rPh>
    <rPh sb="8" eb="9">
      <t>シツ</t>
    </rPh>
    <phoneticPr fontId="19"/>
  </si>
  <si>
    <t>焼却場</t>
    <rPh sb="0" eb="2">
      <t>ショウキャク</t>
    </rPh>
    <rPh sb="2" eb="3">
      <t>バ</t>
    </rPh>
    <phoneticPr fontId="19"/>
  </si>
  <si>
    <t>塵芥集積所</t>
    <rPh sb="0" eb="1">
      <t>チリ</t>
    </rPh>
    <rPh sb="2" eb="4">
      <t>シュウセキ</t>
    </rPh>
    <rPh sb="4" eb="5">
      <t>ジョ</t>
    </rPh>
    <phoneticPr fontId="19"/>
  </si>
  <si>
    <t>処理場・加工場</t>
    <rPh sb="0" eb="2">
      <t>ショリ</t>
    </rPh>
    <rPh sb="2" eb="3">
      <t>バ</t>
    </rPh>
    <rPh sb="4" eb="6">
      <t>カコウ</t>
    </rPh>
    <rPh sb="6" eb="7">
      <t>バ</t>
    </rPh>
    <phoneticPr fontId="19"/>
  </si>
  <si>
    <t>監視所・観察所</t>
    <rPh sb="0" eb="2">
      <t>カンシ</t>
    </rPh>
    <rPh sb="2" eb="3">
      <t>ショ</t>
    </rPh>
    <rPh sb="4" eb="6">
      <t>カンサツ</t>
    </rPh>
    <rPh sb="6" eb="7">
      <t>ショ</t>
    </rPh>
    <phoneticPr fontId="19"/>
  </si>
  <si>
    <t>減菌室</t>
    <rPh sb="0" eb="1">
      <t>ゲン</t>
    </rPh>
    <rPh sb="1" eb="2">
      <t>キン</t>
    </rPh>
    <rPh sb="2" eb="3">
      <t>シツ</t>
    </rPh>
    <phoneticPr fontId="19"/>
  </si>
  <si>
    <t>濾過室</t>
    <rPh sb="0" eb="2">
      <t>ロカ</t>
    </rPh>
    <rPh sb="2" eb="3">
      <t>シツ</t>
    </rPh>
    <phoneticPr fontId="19"/>
  </si>
  <si>
    <t>計量器室</t>
    <rPh sb="0" eb="3">
      <t>ケイリョウキ</t>
    </rPh>
    <rPh sb="2" eb="3">
      <t>キ</t>
    </rPh>
    <rPh sb="3" eb="4">
      <t>シツ</t>
    </rPh>
    <phoneticPr fontId="19"/>
  </si>
  <si>
    <t>ポンプ室</t>
    <rPh sb="3" eb="4">
      <t>シツ</t>
    </rPh>
    <phoneticPr fontId="19"/>
  </si>
  <si>
    <t>ボイラー室</t>
    <rPh sb="4" eb="5">
      <t>シツ</t>
    </rPh>
    <phoneticPr fontId="19"/>
  </si>
  <si>
    <t>配電室・電気室</t>
    <rPh sb="0" eb="3">
      <t>ハイデンシツ</t>
    </rPh>
    <rPh sb="4" eb="6">
      <t>デンキ</t>
    </rPh>
    <rPh sb="6" eb="7">
      <t>シツ</t>
    </rPh>
    <phoneticPr fontId="19"/>
  </si>
  <si>
    <t>住宅</t>
    <rPh sb="0" eb="2">
      <t>ジュウタク</t>
    </rPh>
    <phoneticPr fontId="19"/>
  </si>
  <si>
    <t>住宅附属建物</t>
    <rPh sb="0" eb="2">
      <t>ジュウタク</t>
    </rPh>
    <rPh sb="2" eb="4">
      <t>フゾク</t>
    </rPh>
    <rPh sb="4" eb="6">
      <t>タテモノ</t>
    </rPh>
    <phoneticPr fontId="19"/>
  </si>
  <si>
    <t>C</t>
    <phoneticPr fontId="19"/>
  </si>
  <si>
    <t>煉瓦</t>
    <rPh sb="0" eb="2">
      <t>レンガ</t>
    </rPh>
    <phoneticPr fontId="19"/>
  </si>
  <si>
    <t>PLC</t>
    <phoneticPr fontId="19"/>
  </si>
  <si>
    <t>土蔵</t>
    <rPh sb="0" eb="2">
      <t>ドゾウ</t>
    </rPh>
    <phoneticPr fontId="19"/>
  </si>
  <si>
    <t>SRC</t>
    <phoneticPr fontId="19"/>
  </si>
  <si>
    <t>RC</t>
    <phoneticPr fontId="19"/>
  </si>
  <si>
    <t>SC</t>
    <phoneticPr fontId="19"/>
  </si>
  <si>
    <t>C</t>
    <phoneticPr fontId="19"/>
  </si>
  <si>
    <t>CB</t>
    <phoneticPr fontId="19"/>
  </si>
  <si>
    <t>PLC</t>
    <phoneticPr fontId="19"/>
  </si>
  <si>
    <t>PC</t>
    <phoneticPr fontId="19"/>
  </si>
  <si>
    <t>S</t>
    <phoneticPr fontId="19"/>
  </si>
  <si>
    <t>LGS</t>
    <phoneticPr fontId="19"/>
  </si>
  <si>
    <t>W</t>
    <phoneticPr fontId="19"/>
  </si>
  <si>
    <t>構造一覧</t>
    <rPh sb="0" eb="2">
      <t>コウゾウ</t>
    </rPh>
    <rPh sb="2" eb="4">
      <t>イチラン</t>
    </rPh>
    <phoneticPr fontId="19"/>
  </si>
  <si>
    <t>SRC</t>
    <phoneticPr fontId="19"/>
  </si>
  <si>
    <t>SC</t>
    <phoneticPr fontId="19"/>
  </si>
  <si>
    <t>／</t>
    <phoneticPr fontId="19"/>
  </si>
  <si>
    <t>-</t>
    <phoneticPr fontId="19"/>
  </si>
  <si>
    <t>その他の増減累計</t>
    <rPh sb="2" eb="3">
      <t>タ</t>
    </rPh>
    <rPh sb="4" eb="6">
      <t>ゾウゲン</t>
    </rPh>
    <rPh sb="6" eb="8">
      <t>ルイケイ</t>
    </rPh>
    <phoneticPr fontId="19"/>
  </si>
  <si>
    <t>生活インフラ・国土保全</t>
    <phoneticPr fontId="19"/>
  </si>
  <si>
    <t>事業用資産：土地</t>
    <rPh sb="0" eb="3">
      <t>ジギョウヨウ</t>
    </rPh>
    <rPh sb="3" eb="5">
      <t>シサン</t>
    </rPh>
    <rPh sb="6" eb="8">
      <t>トチ</t>
    </rPh>
    <phoneticPr fontId="19"/>
  </si>
  <si>
    <t>事業用資産：立木竹</t>
    <rPh sb="0" eb="3">
      <t>ジギョウヨウ</t>
    </rPh>
    <rPh sb="3" eb="5">
      <t>シサン</t>
    </rPh>
    <rPh sb="6" eb="7">
      <t>タ</t>
    </rPh>
    <rPh sb="7" eb="8">
      <t>キ</t>
    </rPh>
    <rPh sb="8" eb="9">
      <t>タケ</t>
    </rPh>
    <phoneticPr fontId="19"/>
  </si>
  <si>
    <t>事業用資産：建物</t>
    <rPh sb="0" eb="3">
      <t>ジギョウヨウ</t>
    </rPh>
    <rPh sb="3" eb="5">
      <t>シサン</t>
    </rPh>
    <rPh sb="6" eb="8">
      <t>タテモノ</t>
    </rPh>
    <phoneticPr fontId="19"/>
  </si>
  <si>
    <t>事業用資産：工作物</t>
    <rPh sb="0" eb="3">
      <t>ジギョウヨウ</t>
    </rPh>
    <rPh sb="3" eb="5">
      <t>シサン</t>
    </rPh>
    <rPh sb="6" eb="9">
      <t>コウサクブツ</t>
    </rPh>
    <phoneticPr fontId="19"/>
  </si>
  <si>
    <t>事業用資産：船舶</t>
    <rPh sb="0" eb="3">
      <t>ジギョウヨウ</t>
    </rPh>
    <rPh sb="3" eb="5">
      <t>シサン</t>
    </rPh>
    <rPh sb="6" eb="8">
      <t>センパク</t>
    </rPh>
    <phoneticPr fontId="19"/>
  </si>
  <si>
    <t>事業用資産：浮標等</t>
    <rPh sb="0" eb="3">
      <t>ジギョウヨウ</t>
    </rPh>
    <rPh sb="3" eb="5">
      <t>シサン</t>
    </rPh>
    <rPh sb="6" eb="8">
      <t>フヒョウ</t>
    </rPh>
    <rPh sb="8" eb="9">
      <t>トウ</t>
    </rPh>
    <phoneticPr fontId="19"/>
  </si>
  <si>
    <t>事業用資産：航空機</t>
    <rPh sb="0" eb="3">
      <t>ジギョウヨウ</t>
    </rPh>
    <rPh sb="3" eb="5">
      <t>シサン</t>
    </rPh>
    <rPh sb="6" eb="9">
      <t>コウクウキ</t>
    </rPh>
    <phoneticPr fontId="19"/>
  </si>
  <si>
    <t>事業用資産：その他</t>
    <rPh sb="0" eb="3">
      <t>ジギョウヨウ</t>
    </rPh>
    <rPh sb="3" eb="5">
      <t>シサン</t>
    </rPh>
    <rPh sb="8" eb="9">
      <t>タ</t>
    </rPh>
    <phoneticPr fontId="19"/>
  </si>
  <si>
    <t>インフラ資産：土地</t>
    <rPh sb="4" eb="6">
      <t>シサン</t>
    </rPh>
    <rPh sb="7" eb="9">
      <t>トチ</t>
    </rPh>
    <phoneticPr fontId="19"/>
  </si>
  <si>
    <t>インフラ資産：建物</t>
    <rPh sb="4" eb="6">
      <t>シサン</t>
    </rPh>
    <rPh sb="7" eb="9">
      <t>タテモノ</t>
    </rPh>
    <phoneticPr fontId="19"/>
  </si>
  <si>
    <t>インフラ資産：工作物</t>
    <rPh sb="4" eb="6">
      <t>シサン</t>
    </rPh>
    <rPh sb="7" eb="10">
      <t>コウサクブツ</t>
    </rPh>
    <phoneticPr fontId="19"/>
  </si>
  <si>
    <t>インフラ資産：その他</t>
    <rPh sb="4" eb="6">
      <t>シサン</t>
    </rPh>
    <rPh sb="9" eb="10">
      <t>タ</t>
    </rPh>
    <phoneticPr fontId="19"/>
  </si>
  <si>
    <t>物品</t>
    <rPh sb="0" eb="2">
      <t>ブッピン</t>
    </rPh>
    <phoneticPr fontId="19"/>
  </si>
  <si>
    <t>無形固定資産：その他</t>
    <rPh sb="0" eb="2">
      <t>ムケイ</t>
    </rPh>
    <rPh sb="2" eb="4">
      <t>コテイ</t>
    </rPh>
    <rPh sb="4" eb="6">
      <t>シサン</t>
    </rPh>
    <rPh sb="9" eb="10">
      <t>タ</t>
    </rPh>
    <phoneticPr fontId="19"/>
  </si>
  <si>
    <t>無形固定資産：ソフトウェア</t>
    <rPh sb="0" eb="2">
      <t>ムケイ</t>
    </rPh>
    <rPh sb="2" eb="4">
      <t>コテイ</t>
    </rPh>
    <rPh sb="4" eb="6">
      <t>シサン</t>
    </rPh>
    <phoneticPr fontId="19"/>
  </si>
  <si>
    <t>事業用資産：建設仮勘定</t>
    <rPh sb="0" eb="3">
      <t>ジギョウヨウ</t>
    </rPh>
    <rPh sb="3" eb="5">
      <t>シサン</t>
    </rPh>
    <rPh sb="6" eb="8">
      <t>ケンセツ</t>
    </rPh>
    <rPh sb="8" eb="11">
      <t>カリカンジョウ</t>
    </rPh>
    <phoneticPr fontId="19"/>
  </si>
  <si>
    <t>インフラ資産：建設仮勘定</t>
    <rPh sb="4" eb="6">
      <t>シサン</t>
    </rPh>
    <rPh sb="7" eb="9">
      <t>ケンセツ</t>
    </rPh>
    <rPh sb="9" eb="12">
      <t>カリカンジョウ</t>
    </rPh>
    <phoneticPr fontId="19"/>
  </si>
  <si>
    <t>定額法(全額)</t>
    <rPh sb="0" eb="2">
      <t>テイガク</t>
    </rPh>
    <rPh sb="2" eb="3">
      <t>ホウ</t>
    </rPh>
    <rPh sb="4" eb="6">
      <t>ゼンガク</t>
    </rPh>
    <phoneticPr fontId="19"/>
  </si>
  <si>
    <t>【Ver.2変更点】</t>
    <rPh sb="6" eb="9">
      <t>ヘンコウテン</t>
    </rPh>
    <phoneticPr fontId="19"/>
  </si>
  <si>
    <t>・更新必要額の関数式を正しく修正。</t>
    <rPh sb="1" eb="3">
      <t>コウシン</t>
    </rPh>
    <rPh sb="3" eb="5">
      <t>ヒツヨウ</t>
    </rPh>
    <rPh sb="5" eb="6">
      <t>ガク</t>
    </rPh>
    <rPh sb="7" eb="9">
      <t>カンスウ</t>
    </rPh>
    <rPh sb="9" eb="10">
      <t>シキ</t>
    </rPh>
    <rPh sb="11" eb="12">
      <t>タダ</t>
    </rPh>
    <rPh sb="14" eb="16">
      <t>シュウセイ</t>
    </rPh>
    <phoneticPr fontId="19"/>
  </si>
  <si>
    <t>・更新年度の関数式を一部変更。更新年度が台帳作成年度以前になる場合に、台帳作成年度となるように変更した。</t>
    <rPh sb="1" eb="3">
      <t>コウシン</t>
    </rPh>
    <rPh sb="3" eb="5">
      <t>ネンド</t>
    </rPh>
    <rPh sb="6" eb="8">
      <t>カンスウ</t>
    </rPh>
    <rPh sb="8" eb="9">
      <t>シキ</t>
    </rPh>
    <rPh sb="10" eb="12">
      <t>イチブ</t>
    </rPh>
    <rPh sb="12" eb="14">
      <t>ヘンコウ</t>
    </rPh>
    <rPh sb="15" eb="17">
      <t>コウシン</t>
    </rPh>
    <rPh sb="17" eb="19">
      <t>ネンド</t>
    </rPh>
    <rPh sb="20" eb="22">
      <t>ダイチョウ</t>
    </rPh>
    <rPh sb="22" eb="24">
      <t>サクセイ</t>
    </rPh>
    <rPh sb="24" eb="26">
      <t>ネンド</t>
    </rPh>
    <rPh sb="26" eb="28">
      <t>イゼン</t>
    </rPh>
    <rPh sb="31" eb="33">
      <t>バアイ</t>
    </rPh>
    <rPh sb="35" eb="37">
      <t>ダイチョウ</t>
    </rPh>
    <rPh sb="37" eb="39">
      <t>サクセイ</t>
    </rPh>
    <rPh sb="39" eb="41">
      <t>ネンド</t>
    </rPh>
    <rPh sb="47" eb="49">
      <t>ヘンコウ</t>
    </rPh>
    <phoneticPr fontId="19"/>
  </si>
  <si>
    <t>・減価償却累計額、当期減価償却額の関数式を一部変更。償却区分が"定額法（全額）"の時に0円まで償却するようにした。</t>
    <rPh sb="1" eb="3">
      <t>ゲンカ</t>
    </rPh>
    <rPh sb="3" eb="5">
      <t>ショウキャク</t>
    </rPh>
    <rPh sb="5" eb="7">
      <t>ルイケイ</t>
    </rPh>
    <rPh sb="7" eb="8">
      <t>ガク</t>
    </rPh>
    <rPh sb="9" eb="11">
      <t>トウキ</t>
    </rPh>
    <rPh sb="11" eb="13">
      <t>ゲンカ</t>
    </rPh>
    <rPh sb="13" eb="15">
      <t>ショウキャク</t>
    </rPh>
    <rPh sb="15" eb="16">
      <t>ガク</t>
    </rPh>
    <rPh sb="17" eb="19">
      <t>カンスウ</t>
    </rPh>
    <rPh sb="19" eb="20">
      <t>シキ</t>
    </rPh>
    <rPh sb="21" eb="23">
      <t>イチブ</t>
    </rPh>
    <rPh sb="23" eb="25">
      <t>ヘンコウ</t>
    </rPh>
    <rPh sb="26" eb="28">
      <t>ショウキャク</t>
    </rPh>
    <rPh sb="28" eb="30">
      <t>クブン</t>
    </rPh>
    <rPh sb="32" eb="34">
      <t>テイガク</t>
    </rPh>
    <rPh sb="34" eb="35">
      <t>ホウ</t>
    </rPh>
    <rPh sb="36" eb="38">
      <t>ゼンガク</t>
    </rPh>
    <rPh sb="41" eb="42">
      <t>トキ</t>
    </rPh>
    <rPh sb="44" eb="45">
      <t>エン</t>
    </rPh>
    <rPh sb="47" eb="49">
      <t>ショウキャク</t>
    </rPh>
    <phoneticPr fontId="19"/>
  </si>
  <si>
    <t>・当期取得額の関数式を一部変更。立木竹など当期取得したものも再調達価額を使用するため変更した。</t>
    <rPh sb="1" eb="3">
      <t>トウキ</t>
    </rPh>
    <rPh sb="3" eb="5">
      <t>シュトク</t>
    </rPh>
    <rPh sb="5" eb="6">
      <t>ガク</t>
    </rPh>
    <rPh sb="7" eb="9">
      <t>カンスウ</t>
    </rPh>
    <rPh sb="9" eb="10">
      <t>シキ</t>
    </rPh>
    <rPh sb="11" eb="13">
      <t>イチブ</t>
    </rPh>
    <rPh sb="13" eb="15">
      <t>ヘンコウ</t>
    </rPh>
    <rPh sb="16" eb="18">
      <t>リュウボク</t>
    </rPh>
    <rPh sb="18" eb="19">
      <t>タケ</t>
    </rPh>
    <rPh sb="21" eb="23">
      <t>トウキ</t>
    </rPh>
    <rPh sb="23" eb="25">
      <t>シュトク</t>
    </rPh>
    <rPh sb="30" eb="33">
      <t>サイチョウタツ</t>
    </rPh>
    <rPh sb="33" eb="35">
      <t>カガク</t>
    </rPh>
    <rPh sb="36" eb="38">
      <t>シヨウ</t>
    </rPh>
    <rPh sb="42" eb="44">
      <t>ヘンコウ</t>
    </rPh>
    <phoneticPr fontId="19"/>
  </si>
  <si>
    <t>予算執行科目</t>
    <rPh sb="0" eb="2">
      <t>ヨサン</t>
    </rPh>
    <rPh sb="2" eb="4">
      <t>シッコウ</t>
    </rPh>
    <rPh sb="4" eb="6">
      <t>カモク</t>
    </rPh>
    <phoneticPr fontId="19"/>
  </si>
  <si>
    <t>【Ver.3変更点】</t>
    <rPh sb="6" eb="9">
      <t>ヘンコウテン</t>
    </rPh>
    <phoneticPr fontId="19"/>
  </si>
  <si>
    <t>・予算執行科目の項目を追加した。</t>
    <rPh sb="1" eb="3">
      <t>ヨサン</t>
    </rPh>
    <rPh sb="3" eb="5">
      <t>シッコウ</t>
    </rPh>
    <rPh sb="5" eb="7">
      <t>カモク</t>
    </rPh>
    <rPh sb="8" eb="10">
      <t>コウモク</t>
    </rPh>
    <rPh sb="11" eb="13">
      <t>ツイカ</t>
    </rPh>
    <phoneticPr fontId="19"/>
  </si>
  <si>
    <t>【Ver.4変更点】</t>
    <rPh sb="6" eb="9">
      <t>ヘンコウテン</t>
    </rPh>
    <phoneticPr fontId="19"/>
  </si>
  <si>
    <t>福祉</t>
    <rPh sb="0" eb="2">
      <t>フクシ</t>
    </rPh>
    <phoneticPr fontId="19"/>
  </si>
  <si>
    <t>環境衛生</t>
    <rPh sb="0" eb="2">
      <t>カンキョウ</t>
    </rPh>
    <rPh sb="2" eb="4">
      <t>エイセイ</t>
    </rPh>
    <phoneticPr fontId="19"/>
  </si>
  <si>
    <t>教育</t>
    <phoneticPr fontId="19"/>
  </si>
  <si>
    <t>産業振興</t>
    <rPh sb="0" eb="2">
      <t>サンギョウ</t>
    </rPh>
    <rPh sb="2" eb="4">
      <t>シンコウ</t>
    </rPh>
    <phoneticPr fontId="19"/>
  </si>
  <si>
    <t>消防</t>
    <rPh sb="0" eb="2">
      <t>ショウボウ</t>
    </rPh>
    <phoneticPr fontId="19"/>
  </si>
  <si>
    <t>総務</t>
    <rPh sb="0" eb="2">
      <t>ソウム</t>
    </rPh>
    <phoneticPr fontId="19"/>
  </si>
  <si>
    <t>警察</t>
    <rPh sb="0" eb="2">
      <t>ケイサツ</t>
    </rPh>
    <phoneticPr fontId="19"/>
  </si>
  <si>
    <t>-</t>
    <phoneticPr fontId="19"/>
  </si>
  <si>
    <t>・その他細々したものを修正してます。</t>
    <rPh sb="3" eb="4">
      <t>ホカ</t>
    </rPh>
    <rPh sb="4" eb="6">
      <t>コマゴマ</t>
    </rPh>
    <rPh sb="11" eb="13">
      <t>シュウセイ</t>
    </rPh>
    <phoneticPr fontId="19"/>
  </si>
  <si>
    <t>【注意点！】</t>
    <rPh sb="1" eb="4">
      <t>チュウイテン</t>
    </rPh>
    <phoneticPr fontId="19"/>
  </si>
  <si>
    <t>・JIS第一水準、ＪＩＳ第二水準以外の漢字は文字化けするので注意してください。（標準ソフトウェアのマニュアルより）</t>
    <rPh sb="4" eb="6">
      <t>ダイイチ</t>
    </rPh>
    <rPh sb="6" eb="8">
      <t>スイジュン</t>
    </rPh>
    <rPh sb="12" eb="14">
      <t>ダイニ</t>
    </rPh>
    <rPh sb="14" eb="16">
      <t>スイジュン</t>
    </rPh>
    <rPh sb="16" eb="18">
      <t>イガイ</t>
    </rPh>
    <rPh sb="19" eb="21">
      <t>カンジ</t>
    </rPh>
    <rPh sb="22" eb="25">
      <t>モジバ</t>
    </rPh>
    <rPh sb="30" eb="32">
      <t>チュウイ</t>
    </rPh>
    <rPh sb="40" eb="42">
      <t>ヒョウジュン</t>
    </rPh>
    <phoneticPr fontId="19"/>
  </si>
  <si>
    <t>・目的別資産区分の消防（警察）を消防と警察で分けた。環境保全を環境衛生に名称変更。（標準ソフトウェアのマニュアルより）</t>
    <rPh sb="1" eb="3">
      <t>モクテキ</t>
    </rPh>
    <rPh sb="3" eb="4">
      <t>ベツ</t>
    </rPh>
    <rPh sb="4" eb="6">
      <t>シサン</t>
    </rPh>
    <rPh sb="6" eb="8">
      <t>クブン</t>
    </rPh>
    <rPh sb="9" eb="11">
      <t>ショウボウ</t>
    </rPh>
    <rPh sb="12" eb="14">
      <t>ケイサツ</t>
    </rPh>
    <rPh sb="16" eb="18">
      <t>ショウボウ</t>
    </rPh>
    <rPh sb="19" eb="21">
      <t>ケイサツ</t>
    </rPh>
    <rPh sb="22" eb="23">
      <t>ワ</t>
    </rPh>
    <rPh sb="26" eb="28">
      <t>カンキョウ</t>
    </rPh>
    <rPh sb="28" eb="30">
      <t>ホゼン</t>
    </rPh>
    <rPh sb="31" eb="33">
      <t>カンキョウ</t>
    </rPh>
    <rPh sb="33" eb="35">
      <t>エイセイ</t>
    </rPh>
    <rPh sb="36" eb="38">
      <t>メイショウ</t>
    </rPh>
    <rPh sb="38" eb="40">
      <t>ヘンコウ</t>
    </rPh>
    <phoneticPr fontId="19"/>
  </si>
  <si>
    <t>・具体的には漢字変換した際に「環境依存文字（unicode)」と出ているものはダメです。</t>
    <rPh sb="1" eb="4">
      <t>グタイテキ</t>
    </rPh>
    <rPh sb="6" eb="8">
      <t>カンジ</t>
    </rPh>
    <rPh sb="8" eb="10">
      <t>ヘンカン</t>
    </rPh>
    <rPh sb="12" eb="13">
      <t>サイ</t>
    </rPh>
    <rPh sb="15" eb="17">
      <t>カンキョウ</t>
    </rPh>
    <rPh sb="17" eb="19">
      <t>イゾン</t>
    </rPh>
    <rPh sb="19" eb="21">
      <t>モジ</t>
    </rPh>
    <rPh sb="32" eb="33">
      <t>デ</t>
    </rPh>
    <phoneticPr fontId="19"/>
  </si>
  <si>
    <t>公有財産番号</t>
    <phoneticPr fontId="19"/>
  </si>
  <si>
    <t>耐用年数</t>
    <phoneticPr fontId="19"/>
  </si>
  <si>
    <t>取得年度</t>
    <rPh sb="0" eb="2">
      <t>シュトク</t>
    </rPh>
    <rPh sb="2" eb="4">
      <t>ネンド</t>
    </rPh>
    <phoneticPr fontId="19"/>
  </si>
  <si>
    <t>供用開始年度</t>
    <rPh sb="4" eb="6">
      <t>ネンド</t>
    </rPh>
    <phoneticPr fontId="19"/>
  </si>
  <si>
    <t>事業分類</t>
    <phoneticPr fontId="19"/>
  </si>
  <si>
    <t>開始時見積資産</t>
    <phoneticPr fontId="19"/>
  </si>
  <si>
    <t>資産属性</t>
    <rPh sb="0" eb="2">
      <t>シサン</t>
    </rPh>
    <rPh sb="2" eb="4">
      <t>ゾクセイ</t>
    </rPh>
    <phoneticPr fontId="19"/>
  </si>
  <si>
    <t>売却可能資産</t>
    <phoneticPr fontId="19"/>
  </si>
  <si>
    <t>完全除却記号</t>
    <phoneticPr fontId="19"/>
  </si>
  <si>
    <t>目的別資産区分</t>
    <rPh sb="3" eb="5">
      <t>シサン</t>
    </rPh>
    <rPh sb="5" eb="7">
      <t>クブン</t>
    </rPh>
    <phoneticPr fontId="19"/>
  </si>
  <si>
    <t>財産区分</t>
    <phoneticPr fontId="19"/>
  </si>
  <si>
    <t>取得価額</t>
    <rPh sb="0" eb="2">
      <t>シュトク</t>
    </rPh>
    <rPh sb="2" eb="4">
      <t>カガク</t>
    </rPh>
    <phoneticPr fontId="19"/>
  </si>
  <si>
    <t>再調達価額</t>
    <rPh sb="0" eb="3">
      <t>サイチョウタツ</t>
    </rPh>
    <rPh sb="3" eb="5">
      <t>カガク</t>
    </rPh>
    <phoneticPr fontId="19"/>
  </si>
  <si>
    <t>【Ver.5変更点】</t>
    <rPh sb="6" eb="9">
      <t>ヘンコウテン</t>
    </rPh>
    <phoneticPr fontId="19"/>
  </si>
  <si>
    <t>・プログラムをいろいろ追加。</t>
    <rPh sb="11" eb="13">
      <t>ツイカ</t>
    </rPh>
    <phoneticPr fontId="19"/>
  </si>
  <si>
    <t>-</t>
    <phoneticPr fontId="19"/>
  </si>
  <si>
    <t>【Ver.6変更点】</t>
    <rPh sb="6" eb="9">
      <t>ヘンコウテン</t>
    </rPh>
    <phoneticPr fontId="19"/>
  </si>
  <si>
    <t>・償却区分が「非償却」の場合に更新必要額が「-」となるように変更。</t>
    <rPh sb="1" eb="3">
      <t>ショウキャク</t>
    </rPh>
    <rPh sb="3" eb="5">
      <t>クブン</t>
    </rPh>
    <rPh sb="7" eb="8">
      <t>ヒ</t>
    </rPh>
    <rPh sb="8" eb="10">
      <t>ショウキャク</t>
    </rPh>
    <rPh sb="12" eb="14">
      <t>バアイ</t>
    </rPh>
    <rPh sb="15" eb="17">
      <t>コウシン</t>
    </rPh>
    <rPh sb="17" eb="19">
      <t>ヒツヨウ</t>
    </rPh>
    <rPh sb="19" eb="20">
      <t>ガク</t>
    </rPh>
    <rPh sb="30" eb="32">
      <t>ヘンコウ</t>
    </rPh>
    <phoneticPr fontId="19"/>
  </si>
  <si>
    <t>【Ver.7変更点】</t>
    <rPh sb="6" eb="9">
      <t>ヘンコウテン</t>
    </rPh>
    <phoneticPr fontId="19"/>
  </si>
  <si>
    <t>【Ver.2016変更点】</t>
    <rPh sb="9" eb="12">
      <t>ヘンコウテン</t>
    </rPh>
    <phoneticPr fontId="19"/>
  </si>
  <si>
    <t>・減価償却費を切捨て表示に変更。</t>
    <rPh sb="1" eb="3">
      <t>ゲンカ</t>
    </rPh>
    <rPh sb="3" eb="5">
      <t>ショウキャク</t>
    </rPh>
    <rPh sb="5" eb="6">
      <t>ヒ</t>
    </rPh>
    <rPh sb="7" eb="9">
      <t>キリス</t>
    </rPh>
    <rPh sb="10" eb="12">
      <t>ヒョウジ</t>
    </rPh>
    <rPh sb="13" eb="15">
      <t>ヘンコウ</t>
    </rPh>
    <phoneticPr fontId="19"/>
  </si>
  <si>
    <t>・台帳作成年度以前に更新する年を迎えている場合、台帳作成年度の一年前に表示されるように変更。</t>
    <rPh sb="1" eb="3">
      <t>ダイチョウ</t>
    </rPh>
    <rPh sb="3" eb="5">
      <t>サクセイ</t>
    </rPh>
    <rPh sb="5" eb="7">
      <t>ネンド</t>
    </rPh>
    <rPh sb="7" eb="9">
      <t>イゼン</t>
    </rPh>
    <rPh sb="10" eb="12">
      <t>コウシン</t>
    </rPh>
    <rPh sb="14" eb="15">
      <t>トシ</t>
    </rPh>
    <rPh sb="16" eb="17">
      <t>ムカ</t>
    </rPh>
    <rPh sb="21" eb="23">
      <t>バアイ</t>
    </rPh>
    <rPh sb="24" eb="26">
      <t>ダイチョウ</t>
    </rPh>
    <rPh sb="26" eb="28">
      <t>サクセイ</t>
    </rPh>
    <rPh sb="28" eb="30">
      <t>ネンド</t>
    </rPh>
    <rPh sb="31" eb="34">
      <t>イチネンマエ</t>
    </rPh>
    <rPh sb="35" eb="37">
      <t>ヒョウジ</t>
    </rPh>
    <rPh sb="43" eb="45">
      <t>ヘンコウ</t>
    </rPh>
    <phoneticPr fontId="19"/>
  </si>
  <si>
    <t>・開発タブのVisual Basic にコードを追加。</t>
    <rPh sb="1" eb="3">
      <t>カイハツ</t>
    </rPh>
    <rPh sb="24" eb="26">
      <t>ツイカ</t>
    </rPh>
    <phoneticPr fontId="19"/>
  </si>
  <si>
    <t>固定資産台帳
補助科目</t>
    <rPh sb="0" eb="2">
      <t>コテイ</t>
    </rPh>
    <rPh sb="2" eb="4">
      <t>シサン</t>
    </rPh>
    <rPh sb="4" eb="6">
      <t>ダイチョウ</t>
    </rPh>
    <rPh sb="7" eb="9">
      <t>ホジョ</t>
    </rPh>
    <rPh sb="9" eb="11">
      <t>カモク</t>
    </rPh>
    <phoneticPr fontId="19"/>
  </si>
  <si>
    <t>財務書類
勘定科目</t>
    <rPh sb="0" eb="2">
      <t>ザイム</t>
    </rPh>
    <rPh sb="2" eb="4">
      <t>ショルイ</t>
    </rPh>
    <rPh sb="5" eb="7">
      <t>カンジョウ</t>
    </rPh>
    <rPh sb="7" eb="9">
      <t>カモク</t>
    </rPh>
    <phoneticPr fontId="19"/>
  </si>
  <si>
    <t>財務書類_勘定科目</t>
    <rPh sb="0" eb="2">
      <t>ザイム</t>
    </rPh>
    <rPh sb="2" eb="4">
      <t>ショルイ</t>
    </rPh>
    <rPh sb="5" eb="7">
      <t>カンジョウ</t>
    </rPh>
    <rPh sb="7" eb="9">
      <t>カモク</t>
    </rPh>
    <phoneticPr fontId="19"/>
  </si>
  <si>
    <t>固定資産台帳_補助科目</t>
    <rPh sb="0" eb="2">
      <t>コテイ</t>
    </rPh>
    <rPh sb="2" eb="4">
      <t>シサン</t>
    </rPh>
    <rPh sb="4" eb="6">
      <t>ダイチョウ</t>
    </rPh>
    <rPh sb="7" eb="9">
      <t>ホジョ</t>
    </rPh>
    <rPh sb="9" eb="11">
      <t>カモク</t>
    </rPh>
    <phoneticPr fontId="19"/>
  </si>
  <si>
    <t>土地（事業用）</t>
    <rPh sb="3" eb="6">
      <t>ジギョウヨウ</t>
    </rPh>
    <phoneticPr fontId="18"/>
  </si>
  <si>
    <t>立木竹</t>
  </si>
  <si>
    <t>建物</t>
  </si>
  <si>
    <t>建物付属設備</t>
  </si>
  <si>
    <t>工作物</t>
  </si>
  <si>
    <t>機械及び装置</t>
  </si>
  <si>
    <t>船舶</t>
  </si>
  <si>
    <t>浮標等</t>
  </si>
  <si>
    <t>航空機</t>
  </si>
  <si>
    <t>その他の有形固定資産</t>
  </si>
  <si>
    <t>建設仮勘定</t>
  </si>
  <si>
    <t>土地（インフラ）</t>
  </si>
  <si>
    <t>橋梁（公共建物）</t>
  </si>
  <si>
    <t>河川（公共建物）</t>
  </si>
  <si>
    <t>ダム（公共建物）</t>
  </si>
  <si>
    <t>山林（公共建物）</t>
  </si>
  <si>
    <t>漁港・港湾（公共建物）</t>
  </si>
  <si>
    <t>公園（公共建物）</t>
  </si>
  <si>
    <t>下水道（公共建物）</t>
  </si>
  <si>
    <t>防火水槽（公共建物）</t>
  </si>
  <si>
    <t>簡易水道（公共建物）</t>
    <rPh sb="0" eb="2">
      <t>カンイ</t>
    </rPh>
    <rPh sb="2" eb="4">
      <t>スイドウ</t>
    </rPh>
    <phoneticPr fontId="18"/>
  </si>
  <si>
    <t>トンネル（公共建物）</t>
  </si>
  <si>
    <t>農道（公共建物）</t>
  </si>
  <si>
    <t>林道（公共建物）</t>
  </si>
  <si>
    <t>その他（公共建物）</t>
  </si>
  <si>
    <t>橋梁（公共工作物）</t>
  </si>
  <si>
    <t>河川（公共工作物）</t>
  </si>
  <si>
    <t>ダム（公共工作物）</t>
  </si>
  <si>
    <t>山林（公共工作物）</t>
  </si>
  <si>
    <t>漁港・港湾（公共工作物）</t>
  </si>
  <si>
    <t>公園（公共工作物）</t>
  </si>
  <si>
    <t>下水道（公共工作物）</t>
  </si>
  <si>
    <t>防火水槽（公共工作物）</t>
  </si>
  <si>
    <t>簡易水道（公共工作物）</t>
    <rPh sb="0" eb="2">
      <t>カンイ</t>
    </rPh>
    <rPh sb="2" eb="4">
      <t>スイドウ</t>
    </rPh>
    <phoneticPr fontId="18"/>
  </si>
  <si>
    <t>トンネル（公共工作物）</t>
  </si>
  <si>
    <t>農道（公共工作物）</t>
  </si>
  <si>
    <t>林道（公共工作物）</t>
  </si>
  <si>
    <t>その他（公共工作物）</t>
  </si>
  <si>
    <t>その他の公共用財産</t>
  </si>
  <si>
    <t>公共用財産建設仮勘定</t>
  </si>
  <si>
    <t>物品</t>
  </si>
  <si>
    <t>美術品</t>
  </si>
  <si>
    <t>ソフトウェア</t>
  </si>
  <si>
    <t>地上権</t>
  </si>
  <si>
    <t>著作権・特許権</t>
  </si>
  <si>
    <t>電話加入権</t>
  </si>
  <si>
    <t>その他の無形固定資産</t>
  </si>
  <si>
    <t>-</t>
  </si>
  <si>
    <t>構造</t>
    <rPh sb="0" eb="2">
      <t>コウゾウ</t>
    </rPh>
    <phoneticPr fontId="19"/>
  </si>
  <si>
    <t>鉄骨鉄筋コンクリート</t>
  </si>
  <si>
    <t>鉄筋コンクリート</t>
  </si>
  <si>
    <t>鉄骨コンクリート</t>
  </si>
  <si>
    <t>無筋コンクリート</t>
  </si>
  <si>
    <t>コンクリートブロック</t>
  </si>
  <si>
    <t>れんが造</t>
  </si>
  <si>
    <t>プレストレスコンクリート</t>
  </si>
  <si>
    <t>プレキャストコンクリート</t>
  </si>
  <si>
    <t>土蔵造</t>
  </si>
  <si>
    <t>鉄骨造</t>
  </si>
  <si>
    <t>軽量鉄骨造</t>
  </si>
  <si>
    <t>木造</t>
  </si>
  <si>
    <t>プレハブ</t>
  </si>
  <si>
    <t>コンクリート</t>
  </si>
  <si>
    <t>アスファルト舗装</t>
    <rPh sb="6" eb="8">
      <t>ホソウ</t>
    </rPh>
    <phoneticPr fontId="0"/>
  </si>
  <si>
    <t>舗装済み</t>
    <rPh sb="0" eb="2">
      <t>ホソウ</t>
    </rPh>
    <rPh sb="2" eb="3">
      <t>ズ</t>
    </rPh>
    <phoneticPr fontId="0"/>
  </si>
  <si>
    <t>PC橋</t>
    <rPh sb="2" eb="3">
      <t>ハシ</t>
    </rPh>
    <phoneticPr fontId="0"/>
  </si>
  <si>
    <t>RC橋</t>
  </si>
  <si>
    <t>木橋</t>
    <rPh sb="1" eb="2">
      <t>ハシ</t>
    </rPh>
    <phoneticPr fontId="0"/>
  </si>
  <si>
    <t>石橋</t>
    <rPh sb="0" eb="1">
      <t>イシ</t>
    </rPh>
    <rPh sb="1" eb="2">
      <t>ハシ</t>
    </rPh>
    <phoneticPr fontId="0"/>
  </si>
  <si>
    <t>鋼橋</t>
  </si>
  <si>
    <t>混合橋</t>
    <rPh sb="0" eb="2">
      <t>コンゴウ</t>
    </rPh>
    <rPh sb="2" eb="3">
      <t>ハシ</t>
    </rPh>
    <phoneticPr fontId="0"/>
  </si>
  <si>
    <t>その他</t>
    <rPh sb="2" eb="3">
      <t>タ</t>
    </rPh>
    <phoneticPr fontId="0"/>
  </si>
  <si>
    <t>償却率(定額法)</t>
    <rPh sb="0" eb="2">
      <t>ショウキャク</t>
    </rPh>
    <rPh sb="2" eb="3">
      <t>リツ</t>
    </rPh>
    <rPh sb="4" eb="6">
      <t>テイガク</t>
    </rPh>
    <rPh sb="6" eb="7">
      <t>ホウ</t>
    </rPh>
    <phoneticPr fontId="19"/>
  </si>
  <si>
    <t>事業分類</t>
    <rPh sb="0" eb="2">
      <t>ジギョウ</t>
    </rPh>
    <rPh sb="2" eb="4">
      <t>ブンルイ</t>
    </rPh>
    <phoneticPr fontId="19"/>
  </si>
  <si>
    <t>ヘクタール</t>
  </si>
  <si>
    <t>棟</t>
  </si>
  <si>
    <t>筆</t>
  </si>
  <si>
    <t>個</t>
  </si>
  <si>
    <t>台</t>
  </si>
  <si>
    <t>組</t>
  </si>
  <si>
    <t>セット</t>
  </si>
  <si>
    <t>式</t>
  </si>
  <si>
    <t>基</t>
  </si>
  <si>
    <t>機</t>
  </si>
  <si>
    <t>脚</t>
  </si>
  <si>
    <t>点</t>
  </si>
  <si>
    <t>冊</t>
  </si>
  <si>
    <t>枚</t>
  </si>
  <si>
    <t>件</t>
  </si>
  <si>
    <t>隻</t>
  </si>
  <si>
    <t>束</t>
  </si>
  <si>
    <t>本</t>
  </si>
  <si>
    <t>両</t>
  </si>
  <si>
    <t>回線</t>
  </si>
  <si>
    <t>区画</t>
  </si>
  <si>
    <t>口</t>
  </si>
  <si>
    <t>株</t>
  </si>
  <si>
    <t>箇所</t>
  </si>
  <si>
    <t>箱</t>
  </si>
  <si>
    <t>部</t>
  </si>
  <si>
    <t>橋</t>
  </si>
  <si>
    <t>ライセンス</t>
  </si>
  <si>
    <t>面</t>
  </si>
  <si>
    <t>グラム</t>
  </si>
  <si>
    <t>キログラム</t>
  </si>
  <si>
    <t>体</t>
  </si>
  <si>
    <t>匹</t>
  </si>
  <si>
    <t>頭</t>
  </si>
  <si>
    <t>リットル</t>
  </si>
  <si>
    <t>キロリットル</t>
  </si>
  <si>
    <t>その他</t>
  </si>
  <si>
    <t>㎡</t>
    <phoneticPr fontId="19"/>
  </si>
  <si>
    <t>ｍ</t>
    <phoneticPr fontId="19"/>
  </si>
  <si>
    <t>Km</t>
    <phoneticPr fontId="19"/>
  </si>
  <si>
    <t>㎥</t>
    <phoneticPr fontId="19"/>
  </si>
  <si>
    <t>現況地目</t>
    <rPh sb="0" eb="2">
      <t>ゲンキョウ</t>
    </rPh>
    <rPh sb="2" eb="4">
      <t>チモク</t>
    </rPh>
    <phoneticPr fontId="19"/>
  </si>
  <si>
    <t>田</t>
  </si>
  <si>
    <t>畑</t>
  </si>
  <si>
    <t>宅地</t>
  </si>
  <si>
    <t>池沼</t>
  </si>
  <si>
    <t>山林</t>
  </si>
  <si>
    <t>原野</t>
  </si>
  <si>
    <t>ゴルフ場等</t>
  </si>
  <si>
    <t>公園</t>
  </si>
  <si>
    <t>鉄軌道用地</t>
  </si>
  <si>
    <t>雑種地</t>
  </si>
  <si>
    <t>公衆用道路</t>
  </si>
  <si>
    <t>溜池</t>
  </si>
  <si>
    <t>保安林</t>
  </si>
  <si>
    <t>河川敷</t>
  </si>
  <si>
    <t>海没地</t>
  </si>
  <si>
    <t>学校用地</t>
  </si>
  <si>
    <t>墓地</t>
  </si>
  <si>
    <t>堤</t>
  </si>
  <si>
    <t>用悪水路</t>
  </si>
  <si>
    <t>井溝</t>
  </si>
  <si>
    <t>水道用地</t>
  </si>
  <si>
    <t>砂置場</t>
  </si>
  <si>
    <t>貯水池</t>
  </si>
  <si>
    <t>緑地</t>
  </si>
  <si>
    <t>期首減価償却累計額</t>
    <rPh sb="0" eb="2">
      <t>キシュ</t>
    </rPh>
    <phoneticPr fontId="19"/>
  </si>
  <si>
    <t>期末減価償却累計額</t>
    <rPh sb="0" eb="2">
      <t>キマツ</t>
    </rPh>
    <rPh sb="2" eb="4">
      <t>ゲンカ</t>
    </rPh>
    <phoneticPr fontId="19"/>
  </si>
  <si>
    <t>当期取得日</t>
    <rPh sb="2" eb="4">
      <t>シュトク</t>
    </rPh>
    <phoneticPr fontId="19"/>
  </si>
  <si>
    <t>道路（公共建物）</t>
    <rPh sb="0" eb="2">
      <t>ドウロ</t>
    </rPh>
    <phoneticPr fontId="19"/>
  </si>
  <si>
    <t>道路（公共工作物）</t>
    <rPh sb="0" eb="2">
      <t>ドウロ</t>
    </rPh>
    <phoneticPr fontId="19"/>
  </si>
  <si>
    <t>山口市大手町９番１１号</t>
    <rPh sb="0" eb="3">
      <t>ヤマグチシ</t>
    </rPh>
    <rPh sb="3" eb="6">
      <t>オオテマチ</t>
    </rPh>
    <rPh sb="7" eb="8">
      <t>バン</t>
    </rPh>
    <rPh sb="10" eb="11">
      <t>ゴウ</t>
    </rPh>
    <phoneticPr fontId="19"/>
  </si>
  <si>
    <t>総務課</t>
    <rPh sb="0" eb="3">
      <t>ソウムカ</t>
    </rPh>
    <phoneticPr fontId="19"/>
  </si>
  <si>
    <t>業務課</t>
    <rPh sb="0" eb="3">
      <t>ギョウムカ</t>
    </rPh>
    <phoneticPr fontId="19"/>
  </si>
  <si>
    <t>01010100</t>
  </si>
  <si>
    <t>01020100</t>
  </si>
  <si>
    <t>一般会計</t>
    <rPh sb="0" eb="2">
      <t>イッパン</t>
    </rPh>
    <rPh sb="2" eb="4">
      <t>カイケイ</t>
    </rPh>
    <phoneticPr fontId="19"/>
  </si>
  <si>
    <t>後期高齢者医療特別会計</t>
    <rPh sb="0" eb="2">
      <t>コウキ</t>
    </rPh>
    <rPh sb="2" eb="5">
      <t>コウレイシャ</t>
    </rPh>
    <rPh sb="5" eb="7">
      <t>イリョウ</t>
    </rPh>
    <rPh sb="7" eb="9">
      <t>トクベツ</t>
    </rPh>
    <rPh sb="9" eb="11">
      <t>カイケイ</t>
    </rPh>
    <phoneticPr fontId="19"/>
  </si>
  <si>
    <t>010</t>
  </si>
  <si>
    <t>020</t>
  </si>
  <si>
    <t>広域連合事務局</t>
    <rPh sb="0" eb="2">
      <t>コウイキ</t>
    </rPh>
    <rPh sb="2" eb="4">
      <t>レンゴウ</t>
    </rPh>
    <rPh sb="4" eb="7">
      <t>ジムキョク</t>
    </rPh>
    <phoneticPr fontId="19"/>
  </si>
  <si>
    <t>PC接続装置</t>
    <rPh sb="2" eb="4">
      <t>セツゾク</t>
    </rPh>
    <rPh sb="4" eb="6">
      <t>ソウチ</t>
    </rPh>
    <phoneticPr fontId="19"/>
  </si>
  <si>
    <t>テスト用開発機（３号機）</t>
  </si>
  <si>
    <t>テスト用開発機（４号機）</t>
  </si>
  <si>
    <t>バッチ処理サーバ</t>
  </si>
  <si>
    <t>テスト用開発機（５号機）</t>
  </si>
  <si>
    <t>財務会計システム</t>
  </si>
  <si>
    <t>ファイルサーバ</t>
  </si>
  <si>
    <t>電話設備</t>
  </si>
  <si>
    <t>公用車（日産マーチ）</t>
  </si>
  <si>
    <t>放送機器</t>
  </si>
  <si>
    <t>財務会計システム（ソフトウェア・ハードウェア及び周辺機器一式）_更新</t>
    <rPh sb="22" eb="23">
      <t>オヨ</t>
    </rPh>
    <rPh sb="24" eb="26">
      <t>シュウヘン</t>
    </rPh>
    <rPh sb="26" eb="28">
      <t>キキ</t>
    </rPh>
    <rPh sb="28" eb="30">
      <t>イッシキ</t>
    </rPh>
    <rPh sb="32" eb="34">
      <t>コウシン</t>
    </rPh>
    <phoneticPr fontId="19"/>
  </si>
  <si>
    <t>年次処理業務補助システム_開発等対応</t>
    <rPh sb="0" eb="2">
      <t>ネンジ</t>
    </rPh>
    <rPh sb="2" eb="4">
      <t>ショリ</t>
    </rPh>
    <rPh sb="4" eb="6">
      <t>ギョウム</t>
    </rPh>
    <rPh sb="6" eb="8">
      <t>ホジョ</t>
    </rPh>
    <rPh sb="13" eb="15">
      <t>カイハツ</t>
    </rPh>
    <rPh sb="15" eb="16">
      <t>トウ</t>
    </rPh>
    <rPh sb="16" eb="18">
      <t>タイオウ</t>
    </rPh>
    <phoneticPr fontId="19"/>
  </si>
  <si>
    <t>歯科健康診査システム及び健康診査管理システム_改修</t>
    <rPh sb="0" eb="2">
      <t>シカ</t>
    </rPh>
    <rPh sb="2" eb="4">
      <t>ケンコウ</t>
    </rPh>
    <rPh sb="4" eb="6">
      <t>シンサ</t>
    </rPh>
    <rPh sb="10" eb="11">
      <t>オヨ</t>
    </rPh>
    <rPh sb="12" eb="14">
      <t>ケンコウ</t>
    </rPh>
    <rPh sb="14" eb="16">
      <t>シンサ</t>
    </rPh>
    <rPh sb="16" eb="18">
      <t>カンリ</t>
    </rPh>
    <rPh sb="23" eb="25">
      <t>カイシュウ</t>
    </rPh>
    <phoneticPr fontId="19"/>
  </si>
  <si>
    <t>医療費通知管理システム_開発（設計）</t>
    <rPh sb="0" eb="3">
      <t>イリョウヒ</t>
    </rPh>
    <rPh sb="3" eb="5">
      <t>ツウチ</t>
    </rPh>
    <rPh sb="5" eb="7">
      <t>カンリ</t>
    </rPh>
    <rPh sb="12" eb="14">
      <t>カイハツ</t>
    </rPh>
    <rPh sb="15" eb="17">
      <t>セッケイ</t>
    </rPh>
    <phoneticPr fontId="19"/>
  </si>
  <si>
    <t>式</t>
    <rPh sb="0" eb="1">
      <t>シキ</t>
    </rPh>
    <phoneticPr fontId="19"/>
  </si>
  <si>
    <t>台</t>
    <rPh sb="0" eb="1">
      <t>ダイ</t>
    </rPh>
    <phoneticPr fontId="19"/>
  </si>
  <si>
    <t>サーバ（DL20　Gen9  E3  v6  4SFF  SAS モデル）</t>
    <phoneticPr fontId="19"/>
  </si>
  <si>
    <t>医療費通知管理システム_開発</t>
    <rPh sb="0" eb="3">
      <t>イリョウヒ</t>
    </rPh>
    <rPh sb="3" eb="5">
      <t>ツウチ</t>
    </rPh>
    <rPh sb="5" eb="7">
      <t>カンリ</t>
    </rPh>
    <rPh sb="12" eb="14">
      <t>カイハツ</t>
    </rPh>
    <phoneticPr fontId="19"/>
  </si>
  <si>
    <t>○</t>
  </si>
  <si>
    <t/>
  </si>
  <si>
    <t>事業用資産：建設仮勘定</t>
  </si>
  <si>
    <t>無形固定資産：ソフトウェア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</si>
</sst>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2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1"/>
      <color indexed="8"/>
      <name val="ＭＳ Ｐゴシック"/>
      <family val="3"/>
      <charset val="128"/>
    </font>
    <font>
      <sz val="8"/>
      <color indexed="8"/>
      <name val="ＭＳ Ｐゴシック"/>
      <family val="3"/>
      <charset val="128"/>
    </font>
    <font>
      <sz val="12"/>
      <name val="ＭＳ 明朝"/>
      <family val="1"/>
      <charset val="128"/>
    </font>
    <font>
      <sz val="11"/>
      <color theme="1"/>
      <name val="ＭＳ Ｐゴシック"/>
      <family val="3"/>
      <charset val="128"/>
      <scheme val="minor"/>
    </font>
    <font>
      <sz val="11"/>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
      <patternFill patternType="solid">
        <fgColor rgb="FF99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22" fillId="0" borderId="0" applyFill="0" applyBorder="0" applyAlignment="0" applyProtection="0">
      <alignment vertical="center"/>
    </xf>
    <xf numFmtId="38" fontId="22" fillId="0" borderId="0" applyFont="0" applyFill="0" applyBorder="0" applyAlignment="0" applyProtection="0">
      <alignment vertical="center"/>
    </xf>
    <xf numFmtId="38" fontId="17" fillId="0" borderId="0" applyFont="0" applyFill="0" applyBorder="0" applyAlignment="0" applyProtection="0">
      <alignment vertical="center"/>
    </xf>
    <xf numFmtId="38" fontId="23"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17" fillId="0" borderId="0"/>
    <xf numFmtId="0" fontId="17" fillId="0" borderId="0">
      <alignment vertical="center"/>
    </xf>
    <xf numFmtId="0" fontId="1" fillId="0" borderId="0">
      <alignment vertical="center"/>
    </xf>
    <xf numFmtId="0" fontId="17" fillId="0" borderId="0">
      <alignment vertical="center"/>
    </xf>
    <xf numFmtId="0" fontId="17" fillId="0" borderId="0"/>
    <xf numFmtId="0" fontId="17" fillId="0" borderId="0"/>
    <xf numFmtId="0" fontId="23" fillId="0" borderId="0">
      <alignment vertical="center"/>
    </xf>
    <xf numFmtId="0" fontId="17" fillId="0" borderId="0"/>
    <xf numFmtId="0" fontId="18" fillId="4" borderId="0" applyNumberFormat="0" applyBorder="0" applyAlignment="0" applyProtection="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0" fillId="0" borderId="0" xfId="0" applyAlignment="1">
      <alignment horizontal="left" vertical="center"/>
    </xf>
    <xf numFmtId="0" fontId="0" fillId="0" borderId="0" xfId="0" applyFill="1" applyBorder="1" applyAlignment="1">
      <alignment horizontal="center" vertical="center"/>
    </xf>
    <xf numFmtId="0" fontId="0" fillId="26" borderId="10" xfId="0" applyFill="1" applyBorder="1">
      <alignment vertical="center"/>
    </xf>
    <xf numFmtId="0" fontId="0" fillId="0" borderId="10" xfId="0" applyBorder="1">
      <alignment vertical="center"/>
    </xf>
    <xf numFmtId="0" fontId="0" fillId="0" borderId="10" xfId="0" applyBorder="1" applyAlignment="1">
      <alignment horizontal="center" vertical="center"/>
    </xf>
    <xf numFmtId="0" fontId="0" fillId="28" borderId="10" xfId="0" applyFill="1" applyBorder="1">
      <alignment vertical="center"/>
    </xf>
    <xf numFmtId="0" fontId="0" fillId="0" borderId="0" xfId="0" applyBorder="1" applyAlignment="1">
      <alignment horizontal="center" vertical="center"/>
    </xf>
    <xf numFmtId="0" fontId="23" fillId="0" borderId="0" xfId="58" applyBorder="1">
      <alignment vertical="center"/>
    </xf>
    <xf numFmtId="49" fontId="0" fillId="0" borderId="0" xfId="0" applyNumberFormat="1" applyBorder="1" applyAlignment="1">
      <alignment horizontal="right" vertical="center"/>
    </xf>
    <xf numFmtId="0" fontId="0" fillId="0" borderId="0" xfId="0" applyBorder="1" applyAlignment="1">
      <alignment horizontal="left" vertical="center"/>
    </xf>
    <xf numFmtId="0" fontId="0" fillId="28" borderId="11" xfId="0" applyFill="1" applyBorder="1" applyAlignment="1">
      <alignment horizontal="center" vertical="center"/>
    </xf>
    <xf numFmtId="0" fontId="0" fillId="28" borderId="12"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7" borderId="18" xfId="0" applyFill="1"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13" xfId="0" applyBorder="1">
      <alignment vertical="center"/>
    </xf>
    <xf numFmtId="0" fontId="0" fillId="0" borderId="16" xfId="0" applyBorder="1">
      <alignment vertical="center"/>
    </xf>
    <xf numFmtId="0" fontId="0" fillId="0" borderId="17" xfId="0" applyBorder="1">
      <alignment vertical="center"/>
    </xf>
    <xf numFmtId="0" fontId="0" fillId="29" borderId="23" xfId="0" applyFill="1" applyBorder="1" applyAlignment="1">
      <alignment horizontal="center" vertical="center"/>
    </xf>
    <xf numFmtId="0" fontId="0" fillId="29" borderId="10" xfId="0" applyFill="1" applyBorder="1">
      <alignment vertical="center"/>
    </xf>
    <xf numFmtId="0" fontId="0" fillId="29" borderId="13" xfId="0" applyFill="1" applyBorder="1">
      <alignment vertical="center"/>
    </xf>
    <xf numFmtId="0" fontId="0" fillId="25" borderId="10" xfId="0" applyFill="1" applyBorder="1">
      <alignment vertical="center"/>
    </xf>
    <xf numFmtId="0" fontId="0" fillId="24" borderId="10" xfId="0" applyFill="1" applyBorder="1">
      <alignment vertical="center"/>
    </xf>
    <xf numFmtId="0" fontId="0" fillId="30" borderId="10" xfId="0" applyFill="1" applyBorder="1">
      <alignment vertical="center"/>
    </xf>
    <xf numFmtId="0" fontId="0" fillId="25" borderId="21" xfId="0" applyFill="1" applyBorder="1">
      <alignment vertical="center"/>
    </xf>
    <xf numFmtId="0" fontId="0" fillId="25" borderId="22" xfId="0" applyFill="1" applyBorder="1">
      <alignment vertical="center"/>
    </xf>
    <xf numFmtId="0" fontId="0" fillId="0" borderId="24" xfId="0" applyFill="1" applyBorder="1">
      <alignment vertical="center"/>
    </xf>
    <xf numFmtId="0" fontId="0" fillId="0" borderId="25" xfId="0" applyFill="1" applyBorder="1">
      <alignment vertical="center"/>
    </xf>
    <xf numFmtId="177" fontId="0" fillId="0" borderId="10" xfId="0" applyNumberFormat="1" applyBorder="1">
      <alignment vertical="center"/>
    </xf>
    <xf numFmtId="49" fontId="0" fillId="27" borderId="18" xfId="0" applyNumberFormat="1" applyFill="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24" fillId="0" borderId="0" xfId="0" applyFont="1">
      <alignment vertical="center"/>
    </xf>
    <xf numFmtId="0" fontId="0" fillId="0" borderId="26" xfId="0" applyBorder="1" applyAlignment="1">
      <alignment horizontal="center" vertical="center"/>
    </xf>
    <xf numFmtId="0" fontId="0" fillId="28" borderId="18" xfId="0" applyFill="1" applyBorder="1" applyAlignment="1">
      <alignment horizontal="center" vertical="center"/>
    </xf>
    <xf numFmtId="0" fontId="0" fillId="28" borderId="27" xfId="0" applyFill="1" applyBorder="1" applyAlignment="1">
      <alignment horizontal="center" vertical="center"/>
    </xf>
    <xf numFmtId="0" fontId="0" fillId="0" borderId="27" xfId="0" applyBorder="1" applyAlignment="1">
      <alignment horizontal="left" vertical="center"/>
    </xf>
    <xf numFmtId="0" fontId="0" fillId="0" borderId="27" xfId="0" applyBorder="1" applyAlignment="1">
      <alignment horizontal="center" vertical="center"/>
    </xf>
    <xf numFmtId="38" fontId="0" fillId="26" borderId="10" xfId="34"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vertical="center"/>
      <protection locked="0"/>
    </xf>
    <xf numFmtId="38" fontId="0" fillId="0" borderId="0" xfId="34" applyFont="1" applyAlignment="1" applyProtection="1">
      <alignment horizontal="right" vertical="center"/>
      <protection locked="0"/>
    </xf>
    <xf numFmtId="38" fontId="0" fillId="0" borderId="0" xfId="34" applyFont="1" applyAlignment="1" applyProtection="1">
      <alignment vertical="center"/>
      <protection locked="0"/>
    </xf>
    <xf numFmtId="0" fontId="0" fillId="0" borderId="0" xfId="0" applyAlignment="1" applyProtection="1">
      <alignment vertical="center"/>
      <protection locked="0"/>
    </xf>
    <xf numFmtId="0" fontId="0" fillId="26" borderId="10"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38" fontId="17" fillId="26" borderId="10" xfId="34"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177" fontId="0" fillId="0" borderId="0" xfId="0" applyNumberFormat="1" applyAlignment="1" applyProtection="1">
      <alignment horizontal="right" vertical="center"/>
      <protection locked="0"/>
    </xf>
    <xf numFmtId="49" fontId="0" fillId="28" borderId="12" xfId="0" applyNumberFormat="1" applyFill="1" applyBorder="1" applyAlignment="1">
      <alignment horizontal="center" vertical="center"/>
    </xf>
    <xf numFmtId="0" fontId="23" fillId="0" borderId="14" xfId="58" applyBorder="1">
      <alignment vertical="center"/>
    </xf>
    <xf numFmtId="49" fontId="0" fillId="0" borderId="13" xfId="0" applyNumberFormat="1" applyBorder="1" applyAlignment="1">
      <alignment horizontal="right" vertical="center"/>
    </xf>
    <xf numFmtId="0" fontId="23" fillId="0" borderId="15" xfId="58" applyBorder="1">
      <alignment vertical="center"/>
    </xf>
    <xf numFmtId="49" fontId="23" fillId="0" borderId="17" xfId="58" applyNumberFormat="1" applyBorder="1" applyAlignment="1">
      <alignment horizontal="right" vertical="center"/>
    </xf>
    <xf numFmtId="0" fontId="0" fillId="0" borderId="14" xfId="0" applyBorder="1" applyAlignment="1">
      <alignment horizontal="left" vertical="center"/>
    </xf>
    <xf numFmtId="0" fontId="0" fillId="0" borderId="15" xfId="0" applyBorder="1" applyAlignment="1">
      <alignment horizontal="left" vertical="center"/>
    </xf>
    <xf numFmtId="49" fontId="0" fillId="0" borderId="17" xfId="0" applyNumberFormat="1" applyBorder="1" applyAlignment="1">
      <alignment horizontal="right" vertical="center"/>
    </xf>
    <xf numFmtId="0" fontId="0" fillId="26" borderId="10" xfId="0" applyFill="1" applyBorder="1" applyAlignment="1" applyProtection="1">
      <alignment horizontal="center" vertical="center" wrapText="1"/>
      <protection locked="0"/>
    </xf>
    <xf numFmtId="177" fontId="0" fillId="26" borderId="10" xfId="0" applyNumberFormat="1" applyFill="1" applyBorder="1" applyAlignment="1" applyProtection="1">
      <alignment horizontal="center" vertical="center"/>
      <protection locked="0"/>
    </xf>
    <xf numFmtId="38" fontId="20" fillId="26" borderId="10" xfId="34" applyFont="1" applyFill="1" applyBorder="1" applyAlignment="1" applyProtection="1">
      <alignment horizontal="center" vertical="center"/>
      <protection locked="0"/>
    </xf>
    <xf numFmtId="0" fontId="0" fillId="0" borderId="10" xfId="0" applyFill="1" applyBorder="1" applyAlignment="1" applyProtection="1">
      <alignment horizontal="left" vertical="center"/>
      <protection locked="0"/>
    </xf>
    <xf numFmtId="0" fontId="0" fillId="0" borderId="10" xfId="0" applyFill="1" applyBorder="1" applyAlignment="1" applyProtection="1">
      <alignment horizontal="right" vertical="center"/>
      <protection locked="0"/>
    </xf>
    <xf numFmtId="176" fontId="0" fillId="0" borderId="10" xfId="0" applyNumberFormat="1" applyFill="1" applyBorder="1" applyAlignment="1" applyProtection="1">
      <alignment horizontal="center" vertical="center"/>
      <protection locked="0"/>
    </xf>
    <xf numFmtId="2" fontId="0" fillId="0" borderId="10" xfId="0" applyNumberFormat="1" applyFill="1" applyBorder="1" applyAlignment="1" applyProtection="1">
      <alignment horizontal="right" vertical="center"/>
      <protection locked="0"/>
    </xf>
    <xf numFmtId="38" fontId="20" fillId="0" borderId="10" xfId="34" applyFont="1" applyFill="1" applyBorder="1" applyAlignment="1" applyProtection="1">
      <alignment horizontal="right" vertical="center"/>
      <protection locked="0"/>
    </xf>
    <xf numFmtId="38" fontId="20" fillId="0" borderId="10" xfId="34" applyFont="1" applyFill="1" applyBorder="1" applyAlignment="1" applyProtection="1">
      <alignment vertical="center"/>
      <protection locked="0"/>
    </xf>
    <xf numFmtId="38" fontId="0" fillId="0" borderId="10" xfId="34" applyFont="1" applyFill="1" applyBorder="1" applyAlignment="1" applyProtection="1">
      <alignment vertical="center"/>
      <protection locked="0"/>
    </xf>
    <xf numFmtId="0" fontId="0" fillId="27" borderId="28" xfId="0" applyFill="1" applyBorder="1" applyAlignment="1">
      <alignment horizontal="center" vertical="center"/>
    </xf>
    <xf numFmtId="0" fontId="0" fillId="27" borderId="27" xfId="0" applyFill="1" applyBorder="1" applyAlignment="1">
      <alignment horizontal="center" vertical="center"/>
    </xf>
    <xf numFmtId="0" fontId="0" fillId="0" borderId="10" xfId="0" applyFill="1" applyBorder="1" applyAlignment="1" applyProtection="1">
      <alignment horizontal="right" vertical="center"/>
      <protection hidden="1"/>
    </xf>
    <xf numFmtId="0" fontId="0" fillId="0" borderId="10" xfId="0" applyFill="1" applyBorder="1" applyAlignment="1" applyProtection="1">
      <alignment horizontal="center" vertical="center" wrapText="1"/>
      <protection hidden="1"/>
    </xf>
    <xf numFmtId="177" fontId="0" fillId="0" borderId="10" xfId="0" applyNumberFormat="1" applyFill="1" applyBorder="1" applyAlignment="1" applyProtection="1">
      <alignment horizontal="right" vertical="center"/>
      <protection hidden="1"/>
    </xf>
    <xf numFmtId="0" fontId="0" fillId="0" borderId="10" xfId="0" applyFill="1" applyBorder="1" applyAlignment="1" applyProtection="1">
      <alignment horizontal="center" vertical="center"/>
      <protection hidden="1"/>
    </xf>
    <xf numFmtId="38" fontId="20" fillId="0" borderId="10" xfId="34" applyFont="1" applyFill="1" applyBorder="1" applyAlignment="1" applyProtection="1">
      <alignment horizontal="right" vertical="center"/>
      <protection hidden="1"/>
    </xf>
    <xf numFmtId="0" fontId="20" fillId="0" borderId="10" xfId="34" applyNumberFormat="1" applyFont="1" applyFill="1" applyBorder="1" applyAlignment="1" applyProtection="1">
      <alignment horizontal="right" vertical="center"/>
      <protection hidden="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9" xr:uid="{00000000-0005-0000-0000-00001C000000}"/>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2 3" xfId="37" xr:uid="{00000000-0005-0000-0000-000024000000}"/>
    <cellStyle name="桁区切り 2 4" xfId="61" xr:uid="{00000000-0005-0000-0000-000025000000}"/>
    <cellStyle name="桁区切り 3" xfId="38" xr:uid="{00000000-0005-0000-0000-000026000000}"/>
    <cellStyle name="桁区切り 4" xfId="39" xr:uid="{00000000-0005-0000-0000-000027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1000000}"/>
    <cellStyle name="標準 2 2" xfId="49" xr:uid="{00000000-0005-0000-0000-000032000000}"/>
    <cellStyle name="標準 2 3" xfId="50" xr:uid="{00000000-0005-0000-0000-000033000000}"/>
    <cellStyle name="標準 3" xfId="51" xr:uid="{00000000-0005-0000-0000-000034000000}"/>
    <cellStyle name="標準 3 2" xfId="52" xr:uid="{00000000-0005-0000-0000-000035000000}"/>
    <cellStyle name="標準 3 3" xfId="53" xr:uid="{00000000-0005-0000-0000-000036000000}"/>
    <cellStyle name="標準 4" xfId="54" xr:uid="{00000000-0005-0000-0000-000037000000}"/>
    <cellStyle name="標準 4 2" xfId="55" xr:uid="{00000000-0005-0000-0000-000038000000}"/>
    <cellStyle name="標準 5" xfId="56" xr:uid="{00000000-0005-0000-0000-000039000000}"/>
    <cellStyle name="標準 6" xfId="57" xr:uid="{00000000-0005-0000-0000-00003A000000}"/>
    <cellStyle name="標準 7" xfId="58" xr:uid="{00000000-0005-0000-0000-00003B000000}"/>
    <cellStyle name="標準 8" xfId="59" xr:uid="{00000000-0005-0000-0000-00003C000000}"/>
    <cellStyle name="良い" xfId="60" builtinId="26" customBuiltin="1"/>
  </cellStyles>
  <dxfs count="0"/>
  <tableStyles count="0" defaultTableStyle="TableStyleMedium9" defaultPivotStyle="PivotStyleLight16"/>
  <colors>
    <mruColors>
      <color rgb="FFCCFFFF"/>
      <color rgb="FFFFFFCC"/>
      <color rgb="FF99FF99"/>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E12"/>
  <sheetViews>
    <sheetView tabSelected="1" zoomScale="70" zoomScaleNormal="70" workbookViewId="0"/>
  </sheetViews>
  <sheetFormatPr defaultColWidth="9" defaultRowHeight="13.2" x14ac:dyDescent="0.2"/>
  <cols>
    <col min="1" max="1" width="10.109375" style="51" bestFit="1" customWidth="1"/>
    <col min="2" max="2" width="6" style="51" bestFit="1" customWidth="1"/>
    <col min="3" max="3" width="24.109375" style="52" customWidth="1"/>
    <col min="4" max="4" width="13.109375" style="53" customWidth="1"/>
    <col min="5" max="5" width="8" style="51" customWidth="1"/>
    <col min="6" max="6" width="26.77734375" style="51" customWidth="1"/>
    <col min="7" max="7" width="14.5546875" style="51" bestFit="1" customWidth="1"/>
    <col min="8" max="8" width="14.5546875" style="51" customWidth="1"/>
    <col min="9" max="9" width="16.88671875" style="52" bestFit="1" customWidth="1"/>
    <col min="10" max="10" width="69" style="52" bestFit="1" customWidth="1"/>
    <col min="11" max="11" width="11.33203125" style="47" customWidth="1"/>
    <col min="12" max="12" width="10.109375" style="51" customWidth="1"/>
    <col min="13" max="13" width="10.109375" style="53" customWidth="1"/>
    <col min="14" max="14" width="8" style="54" customWidth="1"/>
    <col min="15" max="15" width="10.109375" style="51" customWidth="1"/>
    <col min="16" max="16" width="12.33203125" style="51" customWidth="1"/>
    <col min="17" max="17" width="14.5546875" style="51" customWidth="1"/>
    <col min="18" max="18" width="12.33203125" style="51" customWidth="1"/>
    <col min="19" max="19" width="13.77734375" style="51" bestFit="1" customWidth="1"/>
    <col min="20" max="21" width="10.109375" style="53" customWidth="1"/>
    <col min="22" max="22" width="10.88671875" style="53" customWidth="1"/>
    <col min="23" max="23" width="26.109375" style="51" bestFit="1" customWidth="1"/>
    <col min="24" max="25" width="10.109375" style="51" customWidth="1"/>
    <col min="26" max="26" width="16.88671875" style="51" customWidth="1"/>
    <col min="27" max="27" width="10.109375" style="47" customWidth="1"/>
    <col min="28" max="28" width="14.5546875" style="47" customWidth="1"/>
    <col min="29" max="29" width="6" style="47" customWidth="1"/>
    <col min="30" max="30" width="14.5546875" style="47" customWidth="1"/>
    <col min="31" max="31" width="6" style="53" customWidth="1"/>
    <col min="32" max="32" width="6" style="52" customWidth="1"/>
    <col min="33" max="33" width="6" style="51" customWidth="1"/>
    <col min="34" max="35" width="10.109375" style="51" customWidth="1"/>
    <col min="36" max="36" width="16.88671875" style="51" customWidth="1"/>
    <col min="37" max="37" width="10.109375" style="51" bestFit="1" customWidth="1"/>
    <col min="38" max="38" width="14.5546875" style="53" customWidth="1"/>
    <col min="39" max="39" width="10.5546875" style="45" bestFit="1" customWidth="1"/>
    <col min="40" max="40" width="12.33203125" style="45" customWidth="1"/>
    <col min="41" max="41" width="16.88671875" style="45" customWidth="1"/>
    <col min="42" max="42" width="10.5546875" style="45" bestFit="1" customWidth="1"/>
    <col min="43" max="43" width="21.5546875" style="45" customWidth="1"/>
    <col min="44" max="44" width="14.5546875" style="45" customWidth="1"/>
    <col min="45" max="45" width="12.33203125" style="45" customWidth="1"/>
    <col min="46" max="46" width="19" style="45" customWidth="1"/>
    <col min="47" max="48" width="12.33203125" style="45" customWidth="1"/>
    <col min="49" max="49" width="16.88671875" style="45" customWidth="1"/>
    <col min="50" max="50" width="14.5546875" style="45" customWidth="1"/>
    <col min="51" max="51" width="12.33203125" style="45" customWidth="1"/>
    <col min="52" max="52" width="14.44140625" style="45" customWidth="1"/>
    <col min="53" max="53" width="10.5546875" style="45" bestFit="1" customWidth="1"/>
    <col min="54" max="54" width="21.5546875" style="45" bestFit="1" customWidth="1"/>
    <col min="55" max="55" width="10.109375" style="45" customWidth="1"/>
    <col min="56" max="56" width="6" style="46" customWidth="1"/>
    <col min="57" max="57" width="10.44140625" style="47" bestFit="1" customWidth="1"/>
    <col min="58" max="16384" width="9" style="47"/>
  </cols>
  <sheetData>
    <row r="1" spans="1:57" s="51" customFormat="1" ht="26.4" x14ac:dyDescent="0.2">
      <c r="A1" s="48" t="s">
        <v>6</v>
      </c>
      <c r="B1" s="48" t="s">
        <v>7</v>
      </c>
      <c r="C1" s="48" t="s">
        <v>15</v>
      </c>
      <c r="D1" s="48" t="s">
        <v>5</v>
      </c>
      <c r="E1" s="48" t="s">
        <v>25</v>
      </c>
      <c r="F1" s="63" t="s">
        <v>178</v>
      </c>
      <c r="G1" s="63" t="s">
        <v>177</v>
      </c>
      <c r="H1" s="48" t="s">
        <v>137</v>
      </c>
      <c r="I1" s="48" t="s">
        <v>0</v>
      </c>
      <c r="J1" s="48" t="s">
        <v>1</v>
      </c>
      <c r="K1" s="48" t="s">
        <v>35</v>
      </c>
      <c r="L1" s="48" t="s">
        <v>38</v>
      </c>
      <c r="M1" s="48" t="s">
        <v>155</v>
      </c>
      <c r="N1" s="64" t="s">
        <v>16</v>
      </c>
      <c r="O1" s="48" t="s">
        <v>156</v>
      </c>
      <c r="P1" s="48" t="s">
        <v>21</v>
      </c>
      <c r="Q1" s="48" t="s">
        <v>157</v>
      </c>
      <c r="R1" s="48" t="s">
        <v>22</v>
      </c>
      <c r="S1" s="48" t="s">
        <v>24</v>
      </c>
      <c r="T1" s="48" t="s">
        <v>8</v>
      </c>
      <c r="U1" s="48" t="s">
        <v>9</v>
      </c>
      <c r="V1" s="48" t="s">
        <v>10</v>
      </c>
      <c r="W1" s="48" t="s">
        <v>11</v>
      </c>
      <c r="X1" s="48" t="s">
        <v>52</v>
      </c>
      <c r="Y1" s="48" t="s">
        <v>158</v>
      </c>
      <c r="Z1" s="48" t="s">
        <v>159</v>
      </c>
      <c r="AA1" s="48" t="s">
        <v>160</v>
      </c>
      <c r="AB1" s="48" t="s">
        <v>161</v>
      </c>
      <c r="AC1" s="48" t="s">
        <v>12</v>
      </c>
      <c r="AD1" s="48" t="s">
        <v>162</v>
      </c>
      <c r="AE1" s="48" t="s">
        <v>2</v>
      </c>
      <c r="AF1" s="48" t="s">
        <v>3</v>
      </c>
      <c r="AG1" s="48" t="s">
        <v>4</v>
      </c>
      <c r="AH1" s="48" t="s">
        <v>23</v>
      </c>
      <c r="AI1" s="48" t="s">
        <v>296</v>
      </c>
      <c r="AJ1" s="48" t="s">
        <v>163</v>
      </c>
      <c r="AK1" s="48" t="s">
        <v>164</v>
      </c>
      <c r="AL1" s="48" t="s">
        <v>154</v>
      </c>
      <c r="AM1" s="42" t="s">
        <v>165</v>
      </c>
      <c r="AN1" s="42" t="s">
        <v>166</v>
      </c>
      <c r="AO1" s="65" t="s">
        <v>17</v>
      </c>
      <c r="AP1" s="65" t="s">
        <v>13</v>
      </c>
      <c r="AQ1" s="42" t="s">
        <v>321</v>
      </c>
      <c r="AR1" s="42" t="s">
        <v>31</v>
      </c>
      <c r="AS1" s="42" t="s">
        <v>30</v>
      </c>
      <c r="AT1" s="42" t="s">
        <v>112</v>
      </c>
      <c r="AU1" s="42" t="s">
        <v>323</v>
      </c>
      <c r="AV1" s="42" t="s">
        <v>29</v>
      </c>
      <c r="AW1" s="65" t="s">
        <v>18</v>
      </c>
      <c r="AX1" s="42" t="s">
        <v>28</v>
      </c>
      <c r="AY1" s="42" t="s">
        <v>27</v>
      </c>
      <c r="AZ1" s="42" t="s">
        <v>26</v>
      </c>
      <c r="BA1" s="65" t="s">
        <v>14</v>
      </c>
      <c r="BB1" s="42" t="s">
        <v>322</v>
      </c>
      <c r="BC1" s="65" t="s">
        <v>19</v>
      </c>
      <c r="BD1" s="50" t="s">
        <v>20</v>
      </c>
    </row>
    <row r="2" spans="1:57" ht="34.200000000000003" customHeight="1" x14ac:dyDescent="0.2">
      <c r="A2" s="49">
        <v>1</v>
      </c>
      <c r="B2" s="49">
        <v>1</v>
      </c>
      <c r="C2" s="66" t="s">
        <v>326</v>
      </c>
      <c r="D2" s="75" t="s">
        <v>329</v>
      </c>
      <c r="E2" s="49" t="s">
        <v>327</v>
      </c>
      <c r="F2" s="76" t="s">
        <v>221</v>
      </c>
      <c r="G2" s="49" t="s">
        <v>34</v>
      </c>
      <c r="H2" s="49" t="s">
        <v>169</v>
      </c>
      <c r="I2" s="66" t="s">
        <v>335</v>
      </c>
      <c r="J2" s="66" t="s">
        <v>336</v>
      </c>
      <c r="K2" s="49" t="s">
        <v>148</v>
      </c>
      <c r="L2" s="49"/>
      <c r="M2" s="67">
        <v>5</v>
      </c>
      <c r="N2" s="77">
        <v>0.2</v>
      </c>
      <c r="O2" s="49">
        <v>2006</v>
      </c>
      <c r="P2" s="49">
        <v>20060915</v>
      </c>
      <c r="Q2" s="49">
        <v>2006</v>
      </c>
      <c r="R2" s="49">
        <v>20060915</v>
      </c>
      <c r="S2" s="49" t="s">
        <v>44</v>
      </c>
      <c r="T2" s="75">
        <v>12</v>
      </c>
      <c r="U2" s="67">
        <v>100</v>
      </c>
      <c r="V2" s="75" t="s">
        <v>333</v>
      </c>
      <c r="W2" s="49" t="s">
        <v>331</v>
      </c>
      <c r="X2" s="49" t="s">
        <v>228</v>
      </c>
      <c r="Y2" s="49" t="s">
        <v>228</v>
      </c>
      <c r="Z2" s="78" t="s">
        <v>228</v>
      </c>
      <c r="AA2" s="49" t="s">
        <v>148</v>
      </c>
      <c r="AB2" s="49" t="s">
        <v>148</v>
      </c>
      <c r="AC2" s="68" t="s">
        <v>148</v>
      </c>
      <c r="AD2" s="49" t="s">
        <v>148</v>
      </c>
      <c r="AE2" s="69">
        <v>1</v>
      </c>
      <c r="AF2" s="66" t="s">
        <v>350</v>
      </c>
      <c r="AG2" s="49" t="s">
        <v>228</v>
      </c>
      <c r="AH2" s="49" t="s">
        <v>228</v>
      </c>
      <c r="AI2" s="49" t="s">
        <v>228</v>
      </c>
      <c r="AJ2" s="49" t="s">
        <v>141</v>
      </c>
      <c r="AK2" s="49" t="s">
        <v>39</v>
      </c>
      <c r="AL2" s="67" t="s">
        <v>228</v>
      </c>
      <c r="AM2" s="70">
        <v>814769</v>
      </c>
      <c r="AN2" s="70"/>
      <c r="AO2" s="79">
        <v>162953</v>
      </c>
      <c r="AP2" s="79">
        <v>1</v>
      </c>
      <c r="AQ2" s="79">
        <v>814768</v>
      </c>
      <c r="AR2" s="70"/>
      <c r="AS2" s="70"/>
      <c r="AT2" s="70"/>
      <c r="AU2" s="80" t="s">
        <v>355</v>
      </c>
      <c r="AV2" s="79" t="s">
        <v>355</v>
      </c>
      <c r="AW2" s="79">
        <v>0</v>
      </c>
      <c r="AX2" s="70"/>
      <c r="AY2" s="70"/>
      <c r="AZ2" s="70"/>
      <c r="BA2" s="79">
        <v>1</v>
      </c>
      <c r="BB2" s="79">
        <v>814768</v>
      </c>
      <c r="BC2" s="79">
        <v>2017</v>
      </c>
      <c r="BD2" s="71"/>
    </row>
    <row r="3" spans="1:57" s="44" customFormat="1" ht="34.200000000000003" customHeight="1" x14ac:dyDescent="0.2">
      <c r="A3" s="49">
        <v>8</v>
      </c>
      <c r="B3" s="49">
        <v>1</v>
      </c>
      <c r="C3" s="66" t="s">
        <v>326</v>
      </c>
      <c r="D3" s="75" t="s">
        <v>329</v>
      </c>
      <c r="E3" s="49" t="s">
        <v>327</v>
      </c>
      <c r="F3" s="76" t="s">
        <v>221</v>
      </c>
      <c r="G3" s="49" t="s">
        <v>34</v>
      </c>
      <c r="H3" s="49" t="s">
        <v>169</v>
      </c>
      <c r="I3" s="66" t="s">
        <v>335</v>
      </c>
      <c r="J3" s="66" t="s">
        <v>343</v>
      </c>
      <c r="K3" s="49" t="s">
        <v>228</v>
      </c>
      <c r="L3" s="49"/>
      <c r="M3" s="67">
        <v>6</v>
      </c>
      <c r="N3" s="77">
        <v>0.16700000000000001</v>
      </c>
      <c r="O3" s="49">
        <v>2006</v>
      </c>
      <c r="P3" s="49">
        <v>20070127</v>
      </c>
      <c r="Q3" s="49">
        <v>2006</v>
      </c>
      <c r="R3" s="49">
        <v>20070127</v>
      </c>
      <c r="S3" s="49" t="s">
        <v>44</v>
      </c>
      <c r="T3" s="75">
        <v>12</v>
      </c>
      <c r="U3" s="67">
        <v>100</v>
      </c>
      <c r="V3" s="75" t="s">
        <v>333</v>
      </c>
      <c r="W3" s="49" t="s">
        <v>331</v>
      </c>
      <c r="X3" s="49" t="s">
        <v>228</v>
      </c>
      <c r="Y3" s="49" t="s">
        <v>228</v>
      </c>
      <c r="Z3" s="78" t="s">
        <v>228</v>
      </c>
      <c r="AA3" s="49" t="s">
        <v>148</v>
      </c>
      <c r="AB3" s="49" t="s">
        <v>148</v>
      </c>
      <c r="AC3" s="68" t="s">
        <v>148</v>
      </c>
      <c r="AD3" s="49" t="s">
        <v>148</v>
      </c>
      <c r="AE3" s="69">
        <v>1</v>
      </c>
      <c r="AF3" s="66" t="s">
        <v>350</v>
      </c>
      <c r="AG3" s="49" t="s">
        <v>228</v>
      </c>
      <c r="AH3" s="49" t="s">
        <v>228</v>
      </c>
      <c r="AI3" s="49" t="s">
        <v>228</v>
      </c>
      <c r="AJ3" s="49" t="s">
        <v>141</v>
      </c>
      <c r="AK3" s="49" t="s">
        <v>39</v>
      </c>
      <c r="AL3" s="67" t="s">
        <v>228</v>
      </c>
      <c r="AM3" s="70">
        <v>1285410</v>
      </c>
      <c r="AN3" s="70"/>
      <c r="AO3" s="79">
        <v>214663</v>
      </c>
      <c r="AP3" s="79">
        <v>1</v>
      </c>
      <c r="AQ3" s="79">
        <v>1285409</v>
      </c>
      <c r="AR3" s="70"/>
      <c r="AS3" s="70"/>
      <c r="AT3" s="70"/>
      <c r="AU3" s="80" t="s">
        <v>355</v>
      </c>
      <c r="AV3" s="79" t="s">
        <v>355</v>
      </c>
      <c r="AW3" s="79">
        <v>0</v>
      </c>
      <c r="AX3" s="70"/>
      <c r="AY3" s="70"/>
      <c r="AZ3" s="70"/>
      <c r="BA3" s="79">
        <v>1</v>
      </c>
      <c r="BB3" s="79">
        <v>1285409</v>
      </c>
      <c r="BC3" s="79">
        <v>2017</v>
      </c>
      <c r="BD3" s="71"/>
    </row>
    <row r="4" spans="1:57" ht="34.200000000000003" customHeight="1" x14ac:dyDescent="0.2">
      <c r="A4" s="49">
        <v>10</v>
      </c>
      <c r="B4" s="49">
        <v>1</v>
      </c>
      <c r="C4" s="66" t="s">
        <v>326</v>
      </c>
      <c r="D4" s="75" t="s">
        <v>329</v>
      </c>
      <c r="E4" s="49" t="s">
        <v>327</v>
      </c>
      <c r="F4" s="76" t="s">
        <v>221</v>
      </c>
      <c r="G4" s="49" t="s">
        <v>34</v>
      </c>
      <c r="H4" s="49" t="s">
        <v>169</v>
      </c>
      <c r="I4" s="66" t="s">
        <v>335</v>
      </c>
      <c r="J4" s="66" t="s">
        <v>345</v>
      </c>
      <c r="K4" s="49" t="s">
        <v>148</v>
      </c>
      <c r="L4" s="49"/>
      <c r="M4" s="67">
        <v>6</v>
      </c>
      <c r="N4" s="77">
        <v>0.16700000000000001</v>
      </c>
      <c r="O4" s="49">
        <v>2006</v>
      </c>
      <c r="P4" s="49">
        <v>20070131</v>
      </c>
      <c r="Q4" s="49">
        <v>2006</v>
      </c>
      <c r="R4" s="49">
        <v>20070131</v>
      </c>
      <c r="S4" s="49" t="s">
        <v>44</v>
      </c>
      <c r="T4" s="75">
        <v>12</v>
      </c>
      <c r="U4" s="67">
        <v>100</v>
      </c>
      <c r="V4" s="75" t="s">
        <v>333</v>
      </c>
      <c r="W4" s="49" t="s">
        <v>331</v>
      </c>
      <c r="X4" s="49" t="s">
        <v>228</v>
      </c>
      <c r="Y4" s="49" t="s">
        <v>228</v>
      </c>
      <c r="Z4" s="78" t="s">
        <v>228</v>
      </c>
      <c r="AA4" s="49" t="s">
        <v>148</v>
      </c>
      <c r="AB4" s="49" t="s">
        <v>148</v>
      </c>
      <c r="AC4" s="68" t="s">
        <v>148</v>
      </c>
      <c r="AD4" s="49" t="s">
        <v>148</v>
      </c>
      <c r="AE4" s="69">
        <v>1</v>
      </c>
      <c r="AF4" s="66" t="s">
        <v>350</v>
      </c>
      <c r="AG4" s="49" t="s">
        <v>228</v>
      </c>
      <c r="AH4" s="49" t="s">
        <v>228</v>
      </c>
      <c r="AI4" s="49" t="s">
        <v>228</v>
      </c>
      <c r="AJ4" s="49" t="s">
        <v>141</v>
      </c>
      <c r="AK4" s="49" t="s">
        <v>39</v>
      </c>
      <c r="AL4" s="67" t="s">
        <v>228</v>
      </c>
      <c r="AM4" s="70">
        <v>1640415</v>
      </c>
      <c r="AN4" s="70"/>
      <c r="AO4" s="79">
        <v>273949</v>
      </c>
      <c r="AP4" s="79">
        <v>1</v>
      </c>
      <c r="AQ4" s="79">
        <v>1640414</v>
      </c>
      <c r="AR4" s="70"/>
      <c r="AS4" s="70"/>
      <c r="AT4" s="70"/>
      <c r="AU4" s="80" t="s">
        <v>355</v>
      </c>
      <c r="AV4" s="79" t="s">
        <v>355</v>
      </c>
      <c r="AW4" s="79">
        <v>0</v>
      </c>
      <c r="AX4" s="70"/>
      <c r="AY4" s="70"/>
      <c r="AZ4" s="70"/>
      <c r="BA4" s="79">
        <v>1</v>
      </c>
      <c r="BB4" s="79">
        <v>1640414</v>
      </c>
      <c r="BC4" s="79">
        <v>2017</v>
      </c>
      <c r="BD4" s="71"/>
      <c r="BE4" s="44"/>
    </row>
    <row r="5" spans="1:57" ht="34.200000000000003" customHeight="1" x14ac:dyDescent="0.2">
      <c r="A5" s="49">
        <v>11</v>
      </c>
      <c r="B5" s="49">
        <v>1</v>
      </c>
      <c r="C5" s="66" t="s">
        <v>326</v>
      </c>
      <c r="D5" s="75" t="s">
        <v>329</v>
      </c>
      <c r="E5" s="49" t="s">
        <v>327</v>
      </c>
      <c r="F5" s="76" t="s">
        <v>221</v>
      </c>
      <c r="G5" s="49" t="s">
        <v>34</v>
      </c>
      <c r="H5" s="49" t="s">
        <v>169</v>
      </c>
      <c r="I5" s="66" t="s">
        <v>335</v>
      </c>
      <c r="J5" s="66" t="s">
        <v>345</v>
      </c>
      <c r="K5" s="49" t="s">
        <v>148</v>
      </c>
      <c r="L5" s="49"/>
      <c r="M5" s="67">
        <v>6</v>
      </c>
      <c r="N5" s="77">
        <v>0.16700000000000001</v>
      </c>
      <c r="O5" s="49">
        <v>2007</v>
      </c>
      <c r="P5" s="49">
        <v>20071015</v>
      </c>
      <c r="Q5" s="49">
        <v>2007</v>
      </c>
      <c r="R5" s="49">
        <v>20071015</v>
      </c>
      <c r="S5" s="49" t="s">
        <v>44</v>
      </c>
      <c r="T5" s="75">
        <v>11</v>
      </c>
      <c r="U5" s="67">
        <v>100</v>
      </c>
      <c r="V5" s="75" t="s">
        <v>333</v>
      </c>
      <c r="W5" s="49" t="s">
        <v>331</v>
      </c>
      <c r="X5" s="49" t="s">
        <v>228</v>
      </c>
      <c r="Y5" s="49" t="s">
        <v>228</v>
      </c>
      <c r="Z5" s="78" t="s">
        <v>228</v>
      </c>
      <c r="AA5" s="49" t="s">
        <v>148</v>
      </c>
      <c r="AB5" s="49" t="s">
        <v>148</v>
      </c>
      <c r="AC5" s="68" t="s">
        <v>148</v>
      </c>
      <c r="AD5" s="49" t="s">
        <v>148</v>
      </c>
      <c r="AE5" s="69">
        <v>1</v>
      </c>
      <c r="AF5" s="66" t="s">
        <v>350</v>
      </c>
      <c r="AG5" s="49" t="s">
        <v>228</v>
      </c>
      <c r="AH5" s="49" t="s">
        <v>228</v>
      </c>
      <c r="AI5" s="49" t="s">
        <v>228</v>
      </c>
      <c r="AJ5" s="49" t="s">
        <v>141</v>
      </c>
      <c r="AK5" s="49" t="s">
        <v>39</v>
      </c>
      <c r="AL5" s="67" t="s">
        <v>228</v>
      </c>
      <c r="AM5" s="70">
        <v>568365</v>
      </c>
      <c r="AN5" s="70"/>
      <c r="AO5" s="79">
        <v>94916</v>
      </c>
      <c r="AP5" s="79">
        <v>1</v>
      </c>
      <c r="AQ5" s="79">
        <v>568364</v>
      </c>
      <c r="AR5" s="70"/>
      <c r="AS5" s="70"/>
      <c r="AT5" s="70"/>
      <c r="AU5" s="80" t="s">
        <v>355</v>
      </c>
      <c r="AV5" s="79" t="s">
        <v>355</v>
      </c>
      <c r="AW5" s="79">
        <v>0</v>
      </c>
      <c r="AX5" s="70"/>
      <c r="AY5" s="70"/>
      <c r="AZ5" s="70"/>
      <c r="BA5" s="79">
        <v>1</v>
      </c>
      <c r="BB5" s="79">
        <v>568364</v>
      </c>
      <c r="BC5" s="79">
        <v>2017</v>
      </c>
      <c r="BD5" s="71"/>
    </row>
    <row r="6" spans="1:57" ht="34.200000000000003" customHeight="1" x14ac:dyDescent="0.2">
      <c r="A6" s="49">
        <v>12</v>
      </c>
      <c r="B6" s="49">
        <v>1</v>
      </c>
      <c r="C6" s="66" t="s">
        <v>326</v>
      </c>
      <c r="D6" s="75" t="s">
        <v>329</v>
      </c>
      <c r="E6" s="49" t="s">
        <v>327</v>
      </c>
      <c r="F6" s="76" t="s">
        <v>221</v>
      </c>
      <c r="G6" s="49" t="s">
        <v>34</v>
      </c>
      <c r="H6" s="49" t="s">
        <v>169</v>
      </c>
      <c r="I6" s="66" t="s">
        <v>335</v>
      </c>
      <c r="J6" s="66" t="s">
        <v>346</v>
      </c>
      <c r="K6" s="49" t="s">
        <v>228</v>
      </c>
      <c r="L6" s="49"/>
      <c r="M6" s="67">
        <v>5</v>
      </c>
      <c r="N6" s="77">
        <v>0.2</v>
      </c>
      <c r="O6" s="49">
        <v>2017</v>
      </c>
      <c r="P6" s="49">
        <v>20180331</v>
      </c>
      <c r="Q6" s="49">
        <v>2017</v>
      </c>
      <c r="R6" s="49">
        <v>20180331</v>
      </c>
      <c r="S6" s="49" t="s">
        <v>44</v>
      </c>
      <c r="T6" s="75">
        <v>1</v>
      </c>
      <c r="U6" s="67">
        <v>100</v>
      </c>
      <c r="V6" s="75" t="s">
        <v>333</v>
      </c>
      <c r="W6" s="49" t="s">
        <v>331</v>
      </c>
      <c r="X6" s="49" t="s">
        <v>228</v>
      </c>
      <c r="Y6" s="49" t="s">
        <v>228</v>
      </c>
      <c r="Z6" s="78" t="s">
        <v>228</v>
      </c>
      <c r="AA6" s="49" t="s">
        <v>148</v>
      </c>
      <c r="AB6" s="49" t="s">
        <v>148</v>
      </c>
      <c r="AC6" s="68" t="s">
        <v>148</v>
      </c>
      <c r="AD6" s="49" t="s">
        <v>148</v>
      </c>
      <c r="AE6" s="69">
        <v>1</v>
      </c>
      <c r="AF6" s="66" t="s">
        <v>350</v>
      </c>
      <c r="AG6" s="49" t="s">
        <v>228</v>
      </c>
      <c r="AH6" s="49" t="s">
        <v>228</v>
      </c>
      <c r="AI6" s="49" t="s">
        <v>228</v>
      </c>
      <c r="AJ6" s="49" t="s">
        <v>141</v>
      </c>
      <c r="AK6" s="49" t="s">
        <v>39</v>
      </c>
      <c r="AL6" s="67" t="s">
        <v>228</v>
      </c>
      <c r="AM6" s="70">
        <v>3196800</v>
      </c>
      <c r="AN6" s="70"/>
      <c r="AO6" s="79">
        <v>639360</v>
      </c>
      <c r="AP6" s="79">
        <v>3196800</v>
      </c>
      <c r="AQ6" s="79">
        <v>0</v>
      </c>
      <c r="AR6" s="70"/>
      <c r="AS6" s="70"/>
      <c r="AT6" s="70"/>
      <c r="AU6" s="80" t="s">
        <v>355</v>
      </c>
      <c r="AV6" s="79" t="s">
        <v>355</v>
      </c>
      <c r="AW6" s="79">
        <v>639360</v>
      </c>
      <c r="AX6" s="70"/>
      <c r="AY6" s="70"/>
      <c r="AZ6" s="70"/>
      <c r="BA6" s="79">
        <v>2557440</v>
      </c>
      <c r="BB6" s="79">
        <v>639360</v>
      </c>
      <c r="BC6" s="79">
        <v>2022</v>
      </c>
      <c r="BD6" s="71"/>
    </row>
    <row r="7" spans="1:57" ht="34.200000000000003" customHeight="1" x14ac:dyDescent="0.2">
      <c r="A7" s="49">
        <v>13</v>
      </c>
      <c r="B7" s="49">
        <v>1</v>
      </c>
      <c r="C7" s="66" t="s">
        <v>326</v>
      </c>
      <c r="D7" s="75" t="s">
        <v>330</v>
      </c>
      <c r="E7" s="49" t="s">
        <v>328</v>
      </c>
      <c r="F7" s="76" t="s">
        <v>357</v>
      </c>
      <c r="G7" s="49" t="s">
        <v>223</v>
      </c>
      <c r="H7" s="49" t="s">
        <v>169</v>
      </c>
      <c r="I7" s="66" t="s">
        <v>335</v>
      </c>
      <c r="J7" s="66" t="s">
        <v>347</v>
      </c>
      <c r="K7" s="49" t="s">
        <v>148</v>
      </c>
      <c r="L7" s="49"/>
      <c r="M7" s="67">
        <v>5</v>
      </c>
      <c r="N7" s="77">
        <v>0.2</v>
      </c>
      <c r="O7" s="49">
        <v>2017</v>
      </c>
      <c r="P7" s="49">
        <v>20171228</v>
      </c>
      <c r="Q7" s="49">
        <v>2017</v>
      </c>
      <c r="R7" s="49">
        <v>20171228</v>
      </c>
      <c r="S7" s="49" t="s">
        <v>131</v>
      </c>
      <c r="T7" s="75">
        <v>1</v>
      </c>
      <c r="U7" s="67">
        <v>100</v>
      </c>
      <c r="V7" s="75" t="s">
        <v>334</v>
      </c>
      <c r="W7" s="49" t="s">
        <v>332</v>
      </c>
      <c r="X7" s="49" t="s">
        <v>228</v>
      </c>
      <c r="Y7" s="49" t="s">
        <v>228</v>
      </c>
      <c r="Z7" s="78" t="s">
        <v>228</v>
      </c>
      <c r="AA7" s="49" t="s">
        <v>148</v>
      </c>
      <c r="AB7" s="49" t="s">
        <v>148</v>
      </c>
      <c r="AC7" s="68" t="s">
        <v>148</v>
      </c>
      <c r="AD7" s="49" t="s">
        <v>148</v>
      </c>
      <c r="AE7" s="69">
        <v>1</v>
      </c>
      <c r="AF7" s="66" t="s">
        <v>350</v>
      </c>
      <c r="AG7" s="49" t="s">
        <v>228</v>
      </c>
      <c r="AH7" s="49" t="s">
        <v>228</v>
      </c>
      <c r="AI7" s="49" t="s">
        <v>228</v>
      </c>
      <c r="AJ7" s="49" t="s">
        <v>141</v>
      </c>
      <c r="AK7" s="49" t="s">
        <v>39</v>
      </c>
      <c r="AL7" s="67" t="s">
        <v>228</v>
      </c>
      <c r="AM7" s="70">
        <v>3456000</v>
      </c>
      <c r="AN7" s="70"/>
      <c r="AO7" s="79">
        <v>691200</v>
      </c>
      <c r="AP7" s="79">
        <v>3456000</v>
      </c>
      <c r="AQ7" s="79">
        <v>0</v>
      </c>
      <c r="AR7" s="70"/>
      <c r="AS7" s="70"/>
      <c r="AT7" s="70"/>
      <c r="AU7" s="80" t="s">
        <v>355</v>
      </c>
      <c r="AV7" s="79" t="s">
        <v>355</v>
      </c>
      <c r="AW7" s="79">
        <v>691200</v>
      </c>
      <c r="AX7" s="70"/>
      <c r="AY7" s="70"/>
      <c r="AZ7" s="70"/>
      <c r="BA7" s="79">
        <v>2764800</v>
      </c>
      <c r="BB7" s="79">
        <v>0</v>
      </c>
      <c r="BC7" s="79">
        <v>2022</v>
      </c>
      <c r="BD7" s="71"/>
    </row>
    <row r="8" spans="1:57" ht="34.200000000000003" customHeight="1" x14ac:dyDescent="0.2">
      <c r="A8" s="49">
        <v>14</v>
      </c>
      <c r="B8" s="49">
        <v>1</v>
      </c>
      <c r="C8" s="66" t="s">
        <v>326</v>
      </c>
      <c r="D8" s="75" t="s">
        <v>330</v>
      </c>
      <c r="E8" s="49" t="s">
        <v>328</v>
      </c>
      <c r="F8" s="76" t="s">
        <v>357</v>
      </c>
      <c r="G8" s="49" t="s">
        <v>223</v>
      </c>
      <c r="H8" s="49" t="s">
        <v>169</v>
      </c>
      <c r="I8" s="66" t="s">
        <v>335</v>
      </c>
      <c r="J8" s="66" t="s">
        <v>348</v>
      </c>
      <c r="K8" s="49" t="s">
        <v>148</v>
      </c>
      <c r="L8" s="49"/>
      <c r="M8" s="67">
        <v>5</v>
      </c>
      <c r="N8" s="77">
        <v>0.2</v>
      </c>
      <c r="O8" s="49">
        <v>2017</v>
      </c>
      <c r="P8" s="49">
        <v>20180331</v>
      </c>
      <c r="Q8" s="49">
        <v>2017</v>
      </c>
      <c r="R8" s="49">
        <v>20180331</v>
      </c>
      <c r="S8" s="49" t="s">
        <v>131</v>
      </c>
      <c r="T8" s="75">
        <v>1</v>
      </c>
      <c r="U8" s="67">
        <v>100</v>
      </c>
      <c r="V8" s="75" t="s">
        <v>334</v>
      </c>
      <c r="W8" s="49" t="s">
        <v>332</v>
      </c>
      <c r="X8" s="49" t="s">
        <v>228</v>
      </c>
      <c r="Y8" s="49" t="s">
        <v>228</v>
      </c>
      <c r="Z8" s="78" t="s">
        <v>228</v>
      </c>
      <c r="AA8" s="49" t="s">
        <v>148</v>
      </c>
      <c r="AB8" s="49" t="s">
        <v>148</v>
      </c>
      <c r="AC8" s="68" t="s">
        <v>148</v>
      </c>
      <c r="AD8" s="49" t="s">
        <v>148</v>
      </c>
      <c r="AE8" s="69">
        <v>1</v>
      </c>
      <c r="AF8" s="66" t="s">
        <v>350</v>
      </c>
      <c r="AG8" s="49" t="s">
        <v>228</v>
      </c>
      <c r="AH8" s="49" t="s">
        <v>228</v>
      </c>
      <c r="AI8" s="49" t="s">
        <v>228</v>
      </c>
      <c r="AJ8" s="49" t="s">
        <v>141</v>
      </c>
      <c r="AK8" s="49" t="s">
        <v>39</v>
      </c>
      <c r="AL8" s="67" t="s">
        <v>228</v>
      </c>
      <c r="AM8" s="70">
        <v>4147200</v>
      </c>
      <c r="AN8" s="70"/>
      <c r="AO8" s="79">
        <v>829440</v>
      </c>
      <c r="AP8" s="79">
        <v>4147200</v>
      </c>
      <c r="AQ8" s="79">
        <v>0</v>
      </c>
      <c r="AR8" s="70"/>
      <c r="AS8" s="70"/>
      <c r="AT8" s="70"/>
      <c r="AU8" s="80" t="s">
        <v>355</v>
      </c>
      <c r="AV8" s="79" t="s">
        <v>355</v>
      </c>
      <c r="AW8" s="79">
        <v>829440</v>
      </c>
      <c r="AX8" s="70"/>
      <c r="AY8" s="70"/>
      <c r="AZ8" s="70"/>
      <c r="BA8" s="79">
        <v>3317760</v>
      </c>
      <c r="BB8" s="79">
        <v>0</v>
      </c>
      <c r="BC8" s="79">
        <v>2022</v>
      </c>
      <c r="BD8" s="71"/>
    </row>
    <row r="9" spans="1:57" ht="34.200000000000003" customHeight="1" x14ac:dyDescent="0.2">
      <c r="A9" s="49">
        <v>16</v>
      </c>
      <c r="B9" s="49">
        <v>1</v>
      </c>
      <c r="C9" s="66" t="s">
        <v>326</v>
      </c>
      <c r="D9" s="75" t="s">
        <v>329</v>
      </c>
      <c r="E9" s="49" t="s">
        <v>327</v>
      </c>
      <c r="F9" s="76" t="s">
        <v>221</v>
      </c>
      <c r="G9" s="49" t="s">
        <v>34</v>
      </c>
      <c r="H9" s="49" t="s">
        <v>169</v>
      </c>
      <c r="I9" s="66" t="s">
        <v>335</v>
      </c>
      <c r="J9" s="66" t="s">
        <v>352</v>
      </c>
      <c r="K9" s="49" t="s">
        <v>148</v>
      </c>
      <c r="L9" s="49"/>
      <c r="M9" s="67">
        <v>5</v>
      </c>
      <c r="N9" s="77">
        <v>0.2</v>
      </c>
      <c r="O9" s="49">
        <v>2018</v>
      </c>
      <c r="P9" s="49">
        <v>20181227</v>
      </c>
      <c r="Q9" s="49">
        <v>2018</v>
      </c>
      <c r="R9" s="49">
        <v>20181227</v>
      </c>
      <c r="S9" s="49" t="s">
        <v>44</v>
      </c>
      <c r="T9" s="75">
        <v>0</v>
      </c>
      <c r="U9" s="67">
        <v>100</v>
      </c>
      <c r="V9" s="75" t="s">
        <v>333</v>
      </c>
      <c r="W9" s="49" t="s">
        <v>331</v>
      </c>
      <c r="X9" s="49" t="s">
        <v>228</v>
      </c>
      <c r="Y9" s="49" t="s">
        <v>228</v>
      </c>
      <c r="Z9" s="78" t="s">
        <v>228</v>
      </c>
      <c r="AA9" s="49" t="s">
        <v>148</v>
      </c>
      <c r="AB9" s="49" t="s">
        <v>148</v>
      </c>
      <c r="AC9" s="68" t="s">
        <v>148</v>
      </c>
      <c r="AD9" s="49" t="s">
        <v>148</v>
      </c>
      <c r="AE9" s="69">
        <v>1</v>
      </c>
      <c r="AF9" s="66" t="s">
        <v>350</v>
      </c>
      <c r="AG9" s="49" t="s">
        <v>228</v>
      </c>
      <c r="AH9" s="49" t="s">
        <v>228</v>
      </c>
      <c r="AI9" s="49" t="s">
        <v>228</v>
      </c>
      <c r="AJ9" s="49" t="s">
        <v>141</v>
      </c>
      <c r="AK9" s="49" t="s">
        <v>39</v>
      </c>
      <c r="AL9" s="67" t="s">
        <v>228</v>
      </c>
      <c r="AM9" s="70">
        <v>1782000</v>
      </c>
      <c r="AN9" s="70"/>
      <c r="AO9" s="79">
        <v>356400</v>
      </c>
      <c r="AP9" s="79">
        <v>0</v>
      </c>
      <c r="AQ9" s="79">
        <v>0</v>
      </c>
      <c r="AR9" s="70"/>
      <c r="AS9" s="70"/>
      <c r="AT9" s="70"/>
      <c r="AU9" s="80">
        <v>20181227</v>
      </c>
      <c r="AV9" s="79">
        <v>1782000</v>
      </c>
      <c r="AW9" s="79">
        <v>0</v>
      </c>
      <c r="AX9" s="70"/>
      <c r="AY9" s="70"/>
      <c r="AZ9" s="70"/>
      <c r="BA9" s="79">
        <v>1782000</v>
      </c>
      <c r="BB9" s="79">
        <v>0</v>
      </c>
      <c r="BC9" s="79">
        <v>2023</v>
      </c>
      <c r="BD9" s="71"/>
    </row>
    <row r="10" spans="1:57" ht="34.200000000000003" customHeight="1" x14ac:dyDescent="0.2">
      <c r="A10" s="49">
        <v>17</v>
      </c>
      <c r="B10" s="49">
        <v>1</v>
      </c>
      <c r="C10" s="66" t="s">
        <v>326</v>
      </c>
      <c r="D10" s="75" t="s">
        <v>330</v>
      </c>
      <c r="E10" s="49" t="s">
        <v>328</v>
      </c>
      <c r="F10" s="76" t="s">
        <v>357</v>
      </c>
      <c r="G10" s="49" t="s">
        <v>223</v>
      </c>
      <c r="H10" s="49" t="s">
        <v>169</v>
      </c>
      <c r="I10" s="66" t="s">
        <v>335</v>
      </c>
      <c r="J10" s="66" t="s">
        <v>353</v>
      </c>
      <c r="K10" s="49" t="s">
        <v>148</v>
      </c>
      <c r="L10" s="49"/>
      <c r="M10" s="67">
        <v>5</v>
      </c>
      <c r="N10" s="77">
        <v>0.2</v>
      </c>
      <c r="O10" s="49">
        <v>2018</v>
      </c>
      <c r="P10" s="49">
        <v>20180630</v>
      </c>
      <c r="Q10" s="49">
        <v>2018</v>
      </c>
      <c r="R10" s="49">
        <v>20180630</v>
      </c>
      <c r="S10" s="49" t="s">
        <v>131</v>
      </c>
      <c r="T10" s="75">
        <v>0</v>
      </c>
      <c r="U10" s="67">
        <v>100</v>
      </c>
      <c r="V10" s="75" t="s">
        <v>334</v>
      </c>
      <c r="W10" s="49" t="s">
        <v>332</v>
      </c>
      <c r="X10" s="49" t="s">
        <v>228</v>
      </c>
      <c r="Y10" s="49" t="s">
        <v>228</v>
      </c>
      <c r="Z10" s="78" t="s">
        <v>228</v>
      </c>
      <c r="AA10" s="49" t="s">
        <v>148</v>
      </c>
      <c r="AB10" s="49" t="s">
        <v>148</v>
      </c>
      <c r="AC10" s="68" t="s">
        <v>148</v>
      </c>
      <c r="AD10" s="49" t="s">
        <v>148</v>
      </c>
      <c r="AE10" s="69">
        <v>1</v>
      </c>
      <c r="AF10" s="66" t="s">
        <v>350</v>
      </c>
      <c r="AG10" s="49" t="s">
        <v>228</v>
      </c>
      <c r="AH10" s="49" t="s">
        <v>228</v>
      </c>
      <c r="AI10" s="49" t="s">
        <v>228</v>
      </c>
      <c r="AJ10" s="49" t="s">
        <v>141</v>
      </c>
      <c r="AK10" s="49" t="s">
        <v>39</v>
      </c>
      <c r="AL10" s="67" t="s">
        <v>228</v>
      </c>
      <c r="AM10" s="70">
        <v>6912000</v>
      </c>
      <c r="AN10" s="70"/>
      <c r="AO10" s="79">
        <v>1382400</v>
      </c>
      <c r="AP10" s="79">
        <v>0</v>
      </c>
      <c r="AQ10" s="79">
        <v>0</v>
      </c>
      <c r="AR10" s="70"/>
      <c r="AS10" s="70"/>
      <c r="AT10" s="70"/>
      <c r="AU10" s="80">
        <v>20180630</v>
      </c>
      <c r="AV10" s="79">
        <v>6912000</v>
      </c>
      <c r="AW10" s="79">
        <v>0</v>
      </c>
      <c r="AX10" s="70"/>
      <c r="AY10" s="70"/>
      <c r="AZ10" s="70"/>
      <c r="BA10" s="79">
        <v>6912000</v>
      </c>
      <c r="BB10" s="79">
        <v>0</v>
      </c>
      <c r="BC10" s="79">
        <v>2023</v>
      </c>
      <c r="BD10" s="72"/>
    </row>
    <row r="11" spans="1:57" ht="34.200000000000003" customHeight="1" x14ac:dyDescent="0.2">
      <c r="A11" s="49">
        <v>18</v>
      </c>
      <c r="B11" s="49">
        <v>1</v>
      </c>
      <c r="C11" s="66" t="s">
        <v>326</v>
      </c>
      <c r="D11" s="75" t="s">
        <v>330</v>
      </c>
      <c r="E11" s="49" t="s">
        <v>328</v>
      </c>
      <c r="F11" s="76" t="s">
        <v>357</v>
      </c>
      <c r="G11" s="49" t="s">
        <v>223</v>
      </c>
      <c r="H11" s="49" t="s">
        <v>169</v>
      </c>
      <c r="I11" s="66" t="s">
        <v>335</v>
      </c>
      <c r="J11" s="66" t="s">
        <v>348</v>
      </c>
      <c r="K11" s="49" t="s">
        <v>148</v>
      </c>
      <c r="L11" s="49"/>
      <c r="M11" s="67">
        <v>5</v>
      </c>
      <c r="N11" s="77">
        <v>0.2</v>
      </c>
      <c r="O11" s="49">
        <v>2018</v>
      </c>
      <c r="P11" s="49">
        <v>20180928</v>
      </c>
      <c r="Q11" s="49">
        <v>2018</v>
      </c>
      <c r="R11" s="49">
        <v>20180928</v>
      </c>
      <c r="S11" s="49" t="s">
        <v>131</v>
      </c>
      <c r="T11" s="75">
        <v>0</v>
      </c>
      <c r="U11" s="67">
        <v>100</v>
      </c>
      <c r="V11" s="75" t="s">
        <v>334</v>
      </c>
      <c r="W11" s="49" t="s">
        <v>332</v>
      </c>
      <c r="X11" s="49" t="s">
        <v>228</v>
      </c>
      <c r="Y11" s="49" t="s">
        <v>228</v>
      </c>
      <c r="Z11" s="78" t="s">
        <v>228</v>
      </c>
      <c r="AA11" s="49" t="s">
        <v>148</v>
      </c>
      <c r="AB11" s="49" t="s">
        <v>148</v>
      </c>
      <c r="AC11" s="68" t="s">
        <v>148</v>
      </c>
      <c r="AD11" s="49" t="s">
        <v>148</v>
      </c>
      <c r="AE11" s="69">
        <v>1</v>
      </c>
      <c r="AF11" s="66" t="s">
        <v>350</v>
      </c>
      <c r="AG11" s="49" t="s">
        <v>228</v>
      </c>
      <c r="AH11" s="49" t="s">
        <v>228</v>
      </c>
      <c r="AI11" s="49" t="s">
        <v>228</v>
      </c>
      <c r="AJ11" s="49" t="s">
        <v>141</v>
      </c>
      <c r="AK11" s="49" t="s">
        <v>39</v>
      </c>
      <c r="AL11" s="67" t="s">
        <v>228</v>
      </c>
      <c r="AM11" s="70">
        <v>2764800</v>
      </c>
      <c r="AN11" s="70"/>
      <c r="AO11" s="79">
        <v>552960</v>
      </c>
      <c r="AP11" s="79">
        <v>0</v>
      </c>
      <c r="AQ11" s="79">
        <v>0</v>
      </c>
      <c r="AR11" s="70"/>
      <c r="AS11" s="70"/>
      <c r="AT11" s="70"/>
      <c r="AU11" s="80">
        <v>20180928</v>
      </c>
      <c r="AV11" s="79">
        <v>2764800</v>
      </c>
      <c r="AW11" s="79">
        <v>0</v>
      </c>
      <c r="AX11" s="70"/>
      <c r="AY11" s="70"/>
      <c r="AZ11" s="70"/>
      <c r="BA11" s="79">
        <v>2764800</v>
      </c>
      <c r="BB11" s="79">
        <v>0</v>
      </c>
      <c r="BC11" s="79">
        <v>2023</v>
      </c>
      <c r="BD11" s="71"/>
    </row>
    <row r="12" spans="1:57" x14ac:dyDescent="0.2">
      <c r="O12" s="43"/>
      <c r="P12" s="43"/>
      <c r="Q12" s="43"/>
      <c r="R12" s="43"/>
      <c r="S12" s="43"/>
    </row>
  </sheetData>
  <sheetProtection formatCells="0" formatColumns="0" formatRows="0" insertColumns="0" insertRows="0" deleteColumns="0" deleteRows="0" sort="0" autoFilter="0"/>
  <phoneticPr fontId="19"/>
  <dataValidations disablePrompts="1" count="2">
    <dataValidation type="list" allowBlank="1" showInputMessage="1" showErrorMessage="1" sqref="K2:K11" xr:uid="{00000000-0002-0000-0000-000000000000}">
      <formula1>"〇,-"</formula1>
    </dataValidation>
    <dataValidation type="list" allowBlank="1" showInputMessage="1" showErrorMessage="1" sqref="G2:G11" xr:uid="{235809D8-B3CF-4576-BBF2-B1570486835D}">
      <formula1>固定資産台帳_補助科目</formula1>
    </dataValidation>
  </dataValidations>
  <pageMargins left="0.25" right="0.25" top="0.75" bottom="0.75" header="0.3" footer="0.3"/>
  <pageSetup paperSize="9" scale="18" fitToHeight="0" orientation="landscape" r:id="rId1"/>
  <headerFooter>
    <oddHeader>&amp;C&amp;22
平成30年度末固定資産台帳</oddHeader>
  </headerFooter>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00000000-0002-0000-0000-000002000000}">
          <x14:formula1>
            <xm:f>リスト!$K$15:$K$16</xm:f>
          </x14:formula1>
          <xm:sqref>AB2:AB11</xm:sqref>
        </x14:dataValidation>
        <x14:dataValidation type="list" allowBlank="1" showInputMessage="1" showErrorMessage="1" xr:uid="{00000000-0002-0000-0000-000003000000}">
          <x14:formula1>
            <xm:f>リスト!$O$3:$O$43</xm:f>
          </x14:formula1>
          <xm:sqref>X2:X11</xm:sqref>
        </x14:dataValidation>
        <x14:dataValidation type="list" allowBlank="1" showInputMessage="1" showErrorMessage="1" xr:uid="{00000000-0002-0000-0000-000004000000}">
          <x14:formula1>
            <xm:f>リスト!$K$11:$K$13</xm:f>
          </x14:formula1>
          <xm:sqref>S2:S11</xm:sqref>
        </x14:dataValidation>
        <x14:dataValidation type="list" allowBlank="1" showInputMessage="1" showErrorMessage="1" xr:uid="{00000000-0002-0000-0000-00000A000000}">
          <x14:formula1>
            <xm:f>リスト!$B$3:$B$54</xm:f>
          </x14:formula1>
          <xm:sqref>E2:E11</xm:sqref>
        </x14:dataValidation>
        <x14:dataValidation type="list" allowBlank="1" showInputMessage="1" showErrorMessage="1" xr:uid="{00000000-0002-0000-0000-000007000000}">
          <x14:formula1>
            <xm:f>リスト!$H$3:$H$51</xm:f>
          </x14:formula1>
          <xm:sqref>G2:G11</xm:sqref>
        </x14:dataValidation>
        <x14:dataValidation type="list" allowBlank="1" showInputMessage="1" showErrorMessage="1" xr:uid="{00000000-0002-0000-0000-000008000000}">
          <x14:formula1>
            <xm:f>リスト!$M$50:$M$73</xm:f>
          </x14:formula1>
          <xm:sqref>L2:L11</xm:sqref>
        </x14:dataValidation>
        <x14:dataValidation type="list" allowBlank="1" showInputMessage="1" showErrorMessage="1" xr:uid="{00000000-0002-0000-0000-00000B000000}">
          <x14:formula1>
            <xm:f>リスト!$E$3:$E$19</xm:f>
          </x14:formula1>
          <xm:sqref>W2:W11</xm:sqref>
        </x14:dataValidation>
        <x14:dataValidation type="list" allowBlank="1" showInputMessage="1" showErrorMessage="1" xr:uid="{00000000-0002-0000-0000-000009000000}">
          <x14:formula1>
            <xm:f>リスト!$O$46:$O$53</xm:f>
          </x14:formula1>
          <xm:sqref>AJ2:AJ11</xm:sqref>
        </x14:dataValidation>
        <x14:dataValidation type="list" allowBlank="1" showInputMessage="1" showErrorMessage="1" xr:uid="{EFC3F475-C828-4956-ABE0-6E3EB5B102C0}">
          <x14:formula1>
            <xm:f>リスト!$E$22:$E$54</xm:f>
          </x14:formula1>
          <xm:sqref>Y2:Y11</xm:sqref>
        </x14:dataValidation>
        <x14:dataValidation type="list" allowBlank="1" showInputMessage="1" showErrorMessage="1" xr:uid="{00000000-0002-0000-0000-000006000000}">
          <x14:formula1>
            <xm:f>リスト!$K$19:$K$60</xm:f>
          </x14:formula1>
          <xm:sqref>AF2:AF11</xm:sqref>
        </x14:dataValidation>
        <x14:dataValidation type="list" allowBlank="1" showInputMessage="1" showErrorMessage="1" xr:uid="{00000000-0002-0000-0000-000005000000}">
          <x14:formula1>
            <xm:f>リスト!$K$7:$K$8</xm:f>
          </x14:formula1>
          <xm:sqref>AK2:AK11</xm:sqref>
        </x14:dataValidation>
        <x14:dataValidation type="list" allowBlank="1" showInputMessage="1" showErrorMessage="1" xr:uid="{687DEA1C-E30D-42E2-B9D3-37E735B1FF51}">
          <x14:formula1>
            <xm:f>リスト!$M$3:$M$28</xm:f>
          </x14:formula1>
          <xm:sqref>AH2:AI11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9D67-886E-4A0D-A335-C5D04BF3F2CB}">
  <dimension ref="A1:BD9"/>
  <sheetViews>
    <sheetView workbookViewId="0"/>
  </sheetViews>
  <sheetFormatPr defaultRowHeight="13.2" x14ac:dyDescent="0.2"/>
  <cols>
    <col min="1" max="1" width="9.5546875" bestFit="1" customWidth="1"/>
    <col min="2" max="2" width="5.5546875" bestFit="1" customWidth="1"/>
    <col min="3" max="3" width="22.6640625" bestFit="1" customWidth="1"/>
    <col min="4" max="4" width="12.6640625" bestFit="1" customWidth="1"/>
    <col min="5" max="5" width="7.5546875" bestFit="1" customWidth="1"/>
    <col min="6" max="6" width="23.77734375" bestFit="1" customWidth="1"/>
    <col min="7" max="8" width="13.88671875" bestFit="1" customWidth="1"/>
    <col min="9" max="9" width="16.109375" bestFit="1" customWidth="1"/>
    <col min="10" max="10" width="35.6640625" bestFit="1" customWidth="1"/>
    <col min="11" max="11" width="10.6640625" bestFit="1" customWidth="1"/>
    <col min="12" max="13" width="9.5546875" bestFit="1" customWidth="1"/>
    <col min="14" max="14" width="7.5546875" bestFit="1" customWidth="1"/>
    <col min="15" max="15" width="9.5546875" bestFit="1" customWidth="1"/>
    <col min="16" max="16" width="11.6640625" bestFit="1" customWidth="1"/>
    <col min="17" max="17" width="13.88671875" bestFit="1" customWidth="1"/>
    <col min="18" max="18" width="11.6640625" bestFit="1" customWidth="1"/>
    <col min="19" max="21" width="9.5546875" bestFit="1" customWidth="1"/>
    <col min="22" max="22" width="10.44140625" bestFit="1" customWidth="1"/>
    <col min="23" max="23" width="24.88671875" bestFit="1" customWidth="1"/>
    <col min="24" max="25" width="9.5546875" bestFit="1" customWidth="1"/>
    <col min="26" max="26" width="16.109375" bestFit="1" customWidth="1"/>
    <col min="27" max="27" width="9.5546875" bestFit="1" customWidth="1"/>
    <col min="28" max="28" width="13.88671875" bestFit="1" customWidth="1"/>
    <col min="29" max="29" width="5.5546875" bestFit="1" customWidth="1"/>
    <col min="30" max="30" width="13.88671875" bestFit="1" customWidth="1"/>
    <col min="31" max="33" width="5.5546875" bestFit="1" customWidth="1"/>
    <col min="34" max="35" width="9.5546875" bestFit="1" customWidth="1"/>
    <col min="36" max="36" width="16.109375" bestFit="1" customWidth="1"/>
    <col min="37" max="37" width="9.5546875" bestFit="1" customWidth="1"/>
    <col min="38" max="38" width="13.88671875" bestFit="1" customWidth="1"/>
    <col min="39" max="39" width="9.5546875" bestFit="1" customWidth="1"/>
    <col min="40" max="40" width="11.6640625" bestFit="1" customWidth="1"/>
    <col min="41" max="41" width="16.109375" bestFit="1" customWidth="1"/>
    <col min="42" max="42" width="9.5546875" bestFit="1" customWidth="1"/>
    <col min="43" max="43" width="20.44140625" bestFit="1" customWidth="1"/>
    <col min="44" max="44" width="13.88671875" bestFit="1" customWidth="1"/>
    <col min="45" max="45" width="11.6640625" bestFit="1" customWidth="1"/>
    <col min="46" max="46" width="18.109375" bestFit="1" customWidth="1"/>
    <col min="47" max="48" width="11.6640625" bestFit="1" customWidth="1"/>
    <col min="49" max="49" width="16.109375" bestFit="1" customWidth="1"/>
    <col min="50" max="50" width="13.88671875" bestFit="1" customWidth="1"/>
    <col min="51" max="51" width="11.6640625" bestFit="1" customWidth="1"/>
    <col min="52" max="52" width="13.77734375" bestFit="1" customWidth="1"/>
    <col min="53" max="53" width="9.5546875" bestFit="1" customWidth="1"/>
    <col min="54" max="54" width="20.44140625" bestFit="1" customWidth="1"/>
    <col min="55" max="55" width="9.5546875" bestFit="1" customWidth="1"/>
    <col min="56" max="56" width="5.5546875" bestFit="1" customWidth="1"/>
  </cols>
  <sheetData>
    <row r="1" spans="1:56" s="51" customFormat="1" ht="26.4" x14ac:dyDescent="0.2">
      <c r="A1" s="48" t="s">
        <v>6</v>
      </c>
      <c r="B1" s="48" t="s">
        <v>7</v>
      </c>
      <c r="C1" s="48" t="s">
        <v>15</v>
      </c>
      <c r="D1" s="48" t="s">
        <v>5</v>
      </c>
      <c r="E1" s="48" t="s">
        <v>25</v>
      </c>
      <c r="F1" s="63" t="s">
        <v>178</v>
      </c>
      <c r="G1" s="63" t="s">
        <v>177</v>
      </c>
      <c r="H1" s="48" t="s">
        <v>137</v>
      </c>
      <c r="I1" s="48" t="s">
        <v>0</v>
      </c>
      <c r="J1" s="48" t="s">
        <v>1</v>
      </c>
      <c r="K1" s="48" t="s">
        <v>35</v>
      </c>
      <c r="L1" s="48" t="s">
        <v>38</v>
      </c>
      <c r="M1" s="48" t="s">
        <v>155</v>
      </c>
      <c r="N1" s="64" t="s">
        <v>16</v>
      </c>
      <c r="O1" s="48" t="s">
        <v>156</v>
      </c>
      <c r="P1" s="48" t="s">
        <v>21</v>
      </c>
      <c r="Q1" s="48" t="s">
        <v>157</v>
      </c>
      <c r="R1" s="48" t="s">
        <v>22</v>
      </c>
      <c r="S1" s="48" t="s">
        <v>24</v>
      </c>
      <c r="T1" s="48" t="s">
        <v>8</v>
      </c>
      <c r="U1" s="48" t="s">
        <v>9</v>
      </c>
      <c r="V1" s="48" t="s">
        <v>10</v>
      </c>
      <c r="W1" s="48" t="s">
        <v>11</v>
      </c>
      <c r="X1" s="48" t="s">
        <v>52</v>
      </c>
      <c r="Y1" s="48" t="s">
        <v>158</v>
      </c>
      <c r="Z1" s="48" t="s">
        <v>159</v>
      </c>
      <c r="AA1" s="48" t="s">
        <v>160</v>
      </c>
      <c r="AB1" s="48" t="s">
        <v>161</v>
      </c>
      <c r="AC1" s="48" t="s">
        <v>12</v>
      </c>
      <c r="AD1" s="48" t="s">
        <v>162</v>
      </c>
      <c r="AE1" s="48" t="s">
        <v>2</v>
      </c>
      <c r="AF1" s="48" t="s">
        <v>3</v>
      </c>
      <c r="AG1" s="48" t="s">
        <v>4</v>
      </c>
      <c r="AH1" s="48" t="s">
        <v>23</v>
      </c>
      <c r="AI1" s="48" t="s">
        <v>296</v>
      </c>
      <c r="AJ1" s="48" t="s">
        <v>163</v>
      </c>
      <c r="AK1" s="48" t="s">
        <v>164</v>
      </c>
      <c r="AL1" s="48" t="s">
        <v>154</v>
      </c>
      <c r="AM1" s="42" t="s">
        <v>165</v>
      </c>
      <c r="AN1" s="42" t="s">
        <v>166</v>
      </c>
      <c r="AO1" s="65" t="s">
        <v>17</v>
      </c>
      <c r="AP1" s="65" t="s">
        <v>13</v>
      </c>
      <c r="AQ1" s="42" t="s">
        <v>321</v>
      </c>
      <c r="AR1" s="42" t="s">
        <v>31</v>
      </c>
      <c r="AS1" s="42" t="s">
        <v>30</v>
      </c>
      <c r="AT1" s="42" t="s">
        <v>112</v>
      </c>
      <c r="AU1" s="42" t="s">
        <v>323</v>
      </c>
      <c r="AV1" s="42" t="s">
        <v>29</v>
      </c>
      <c r="AW1" s="65" t="s">
        <v>18</v>
      </c>
      <c r="AX1" s="42" t="s">
        <v>28</v>
      </c>
      <c r="AY1" s="42" t="s">
        <v>27</v>
      </c>
      <c r="AZ1" s="42" t="s">
        <v>26</v>
      </c>
      <c r="BA1" s="65" t="s">
        <v>14</v>
      </c>
      <c r="BB1" s="42" t="s">
        <v>322</v>
      </c>
      <c r="BC1" s="65" t="s">
        <v>19</v>
      </c>
      <c r="BD1" s="50" t="s">
        <v>20</v>
      </c>
    </row>
    <row r="2" spans="1:56" x14ac:dyDescent="0.2">
      <c r="A2" s="4">
        <v>2</v>
      </c>
      <c r="B2" s="4">
        <v>1</v>
      </c>
      <c r="C2" s="4" t="s">
        <v>326</v>
      </c>
      <c r="D2" s="4" t="s">
        <v>330</v>
      </c>
      <c r="E2" s="4" t="s">
        <v>328</v>
      </c>
      <c r="F2" s="4" t="s">
        <v>221</v>
      </c>
      <c r="G2" s="4" t="s">
        <v>34</v>
      </c>
      <c r="H2" s="4" t="s">
        <v>228</v>
      </c>
      <c r="I2" s="4" t="s">
        <v>335</v>
      </c>
      <c r="J2" s="4" t="s">
        <v>337</v>
      </c>
      <c r="K2" s="4" t="s">
        <v>228</v>
      </c>
      <c r="L2" s="4"/>
      <c r="M2" s="4">
        <v>5</v>
      </c>
      <c r="N2" s="4">
        <v>0.2</v>
      </c>
      <c r="O2" s="4">
        <v>2008</v>
      </c>
      <c r="P2" s="4">
        <v>20080620</v>
      </c>
      <c r="Q2" s="4">
        <v>2008</v>
      </c>
      <c r="R2" s="4">
        <v>20080620</v>
      </c>
      <c r="S2" s="4" t="s">
        <v>44</v>
      </c>
      <c r="T2" s="4">
        <v>9</v>
      </c>
      <c r="U2" s="4">
        <v>100</v>
      </c>
      <c r="V2" s="4" t="s">
        <v>334</v>
      </c>
      <c r="W2" s="4" t="s">
        <v>332</v>
      </c>
      <c r="X2" s="4" t="s">
        <v>228</v>
      </c>
      <c r="Y2" s="4" t="s">
        <v>228</v>
      </c>
      <c r="Z2" s="4" t="s">
        <v>228</v>
      </c>
      <c r="AA2" s="4" t="s">
        <v>228</v>
      </c>
      <c r="AB2" s="4" t="s">
        <v>228</v>
      </c>
      <c r="AC2" s="4" t="s">
        <v>228</v>
      </c>
      <c r="AD2" s="4" t="s">
        <v>354</v>
      </c>
      <c r="AE2" s="4">
        <v>1</v>
      </c>
      <c r="AF2" s="4" t="s">
        <v>350</v>
      </c>
      <c r="AG2" s="4" t="s">
        <v>228</v>
      </c>
      <c r="AH2" s="4" t="s">
        <v>228</v>
      </c>
      <c r="AI2" s="4" t="s">
        <v>228</v>
      </c>
      <c r="AJ2" s="4" t="s">
        <v>141</v>
      </c>
      <c r="AK2" s="4" t="s">
        <v>39</v>
      </c>
      <c r="AL2" s="4" t="s">
        <v>228</v>
      </c>
      <c r="AM2" s="4">
        <v>3622500</v>
      </c>
      <c r="AN2" s="4"/>
      <c r="AO2" s="4">
        <v>724500</v>
      </c>
      <c r="AP2" s="4">
        <v>1</v>
      </c>
      <c r="AQ2" s="4">
        <v>3622499</v>
      </c>
      <c r="AR2" s="4"/>
      <c r="AS2" s="4"/>
      <c r="AT2" s="4"/>
      <c r="AU2" s="4" t="s">
        <v>355</v>
      </c>
      <c r="AV2" s="4" t="s">
        <v>355</v>
      </c>
      <c r="AW2" s="4">
        <v>0</v>
      </c>
      <c r="AX2" s="4"/>
      <c r="AY2" s="4"/>
      <c r="AZ2" s="4"/>
      <c r="BA2" s="4">
        <v>1</v>
      </c>
      <c r="BB2" s="4">
        <v>3622499</v>
      </c>
      <c r="BC2" s="4">
        <v>2016</v>
      </c>
      <c r="BD2" s="4"/>
    </row>
    <row r="3" spans="1:56" x14ac:dyDescent="0.2">
      <c r="A3" s="4">
        <v>3</v>
      </c>
      <c r="B3" s="4">
        <v>1</v>
      </c>
      <c r="C3" s="4" t="s">
        <v>326</v>
      </c>
      <c r="D3" s="4" t="s">
        <v>330</v>
      </c>
      <c r="E3" s="4" t="s">
        <v>328</v>
      </c>
      <c r="F3" s="4" t="s">
        <v>221</v>
      </c>
      <c r="G3" s="4" t="s">
        <v>34</v>
      </c>
      <c r="H3" s="4" t="s">
        <v>228</v>
      </c>
      <c r="I3" s="4" t="s">
        <v>335</v>
      </c>
      <c r="J3" s="4" t="s">
        <v>338</v>
      </c>
      <c r="K3" s="4" t="s">
        <v>228</v>
      </c>
      <c r="L3" s="4"/>
      <c r="M3" s="4">
        <v>5</v>
      </c>
      <c r="N3" s="4">
        <v>0.2</v>
      </c>
      <c r="O3" s="4">
        <v>2009</v>
      </c>
      <c r="P3" s="4">
        <v>20090529</v>
      </c>
      <c r="Q3" s="4">
        <v>2009</v>
      </c>
      <c r="R3" s="4">
        <v>20090529</v>
      </c>
      <c r="S3" s="4" t="s">
        <v>44</v>
      </c>
      <c r="T3" s="4">
        <v>8</v>
      </c>
      <c r="U3" s="4">
        <v>100</v>
      </c>
      <c r="V3" s="4" t="s">
        <v>334</v>
      </c>
      <c r="W3" s="4" t="s">
        <v>332</v>
      </c>
      <c r="X3" s="4" t="s">
        <v>228</v>
      </c>
      <c r="Y3" s="4" t="s">
        <v>228</v>
      </c>
      <c r="Z3" s="4" t="s">
        <v>228</v>
      </c>
      <c r="AA3" s="4" t="s">
        <v>228</v>
      </c>
      <c r="AB3" s="4" t="s">
        <v>228</v>
      </c>
      <c r="AC3" s="4" t="s">
        <v>228</v>
      </c>
      <c r="AD3" s="4" t="s">
        <v>354</v>
      </c>
      <c r="AE3" s="4">
        <v>1</v>
      </c>
      <c r="AF3" s="4" t="s">
        <v>351</v>
      </c>
      <c r="AG3" s="4" t="s">
        <v>228</v>
      </c>
      <c r="AH3" s="4" t="s">
        <v>228</v>
      </c>
      <c r="AI3" s="4" t="s">
        <v>228</v>
      </c>
      <c r="AJ3" s="4" t="s">
        <v>141</v>
      </c>
      <c r="AK3" s="4" t="s">
        <v>39</v>
      </c>
      <c r="AL3" s="4" t="s">
        <v>228</v>
      </c>
      <c r="AM3" s="4">
        <v>3727500</v>
      </c>
      <c r="AN3" s="4"/>
      <c r="AO3" s="4">
        <v>745500</v>
      </c>
      <c r="AP3" s="4">
        <v>1</v>
      </c>
      <c r="AQ3" s="4">
        <v>3727499</v>
      </c>
      <c r="AR3" s="4"/>
      <c r="AS3" s="4"/>
      <c r="AT3" s="4"/>
      <c r="AU3" s="4" t="s">
        <v>355</v>
      </c>
      <c r="AV3" s="4" t="s">
        <v>355</v>
      </c>
      <c r="AW3" s="4">
        <v>0</v>
      </c>
      <c r="AX3" s="4"/>
      <c r="AY3" s="4"/>
      <c r="AZ3" s="4"/>
      <c r="BA3" s="4">
        <v>1</v>
      </c>
      <c r="BB3" s="4">
        <v>3727499</v>
      </c>
      <c r="BC3" s="4">
        <v>2016</v>
      </c>
      <c r="BD3" s="4"/>
    </row>
    <row r="4" spans="1:56" x14ac:dyDescent="0.2">
      <c r="A4" s="4">
        <v>4</v>
      </c>
      <c r="B4" s="4">
        <v>1</v>
      </c>
      <c r="C4" s="4" t="s">
        <v>326</v>
      </c>
      <c r="D4" s="4" t="s">
        <v>330</v>
      </c>
      <c r="E4" s="4" t="s">
        <v>328</v>
      </c>
      <c r="F4" s="4" t="s">
        <v>221</v>
      </c>
      <c r="G4" s="4" t="s">
        <v>34</v>
      </c>
      <c r="H4" s="4" t="s">
        <v>228</v>
      </c>
      <c r="I4" s="4" t="s">
        <v>335</v>
      </c>
      <c r="J4" s="4" t="s">
        <v>339</v>
      </c>
      <c r="K4" s="4" t="s">
        <v>228</v>
      </c>
      <c r="L4" s="4"/>
      <c r="M4" s="4">
        <v>5</v>
      </c>
      <c r="N4" s="4">
        <v>0.2</v>
      </c>
      <c r="O4" s="4">
        <v>2009</v>
      </c>
      <c r="P4" s="4">
        <v>20090612</v>
      </c>
      <c r="Q4" s="4">
        <v>2009</v>
      </c>
      <c r="R4" s="4">
        <v>20090612</v>
      </c>
      <c r="S4" s="4" t="s">
        <v>44</v>
      </c>
      <c r="T4" s="4">
        <v>8</v>
      </c>
      <c r="U4" s="4">
        <v>100</v>
      </c>
      <c r="V4" s="4" t="s">
        <v>334</v>
      </c>
      <c r="W4" s="4" t="s">
        <v>332</v>
      </c>
      <c r="X4" s="4" t="s">
        <v>228</v>
      </c>
      <c r="Y4" s="4" t="s">
        <v>228</v>
      </c>
      <c r="Z4" s="4" t="s">
        <v>228</v>
      </c>
      <c r="AA4" s="4" t="s">
        <v>228</v>
      </c>
      <c r="AB4" s="4" t="s">
        <v>228</v>
      </c>
      <c r="AC4" s="4" t="s">
        <v>228</v>
      </c>
      <c r="AD4" s="4" t="s">
        <v>354</v>
      </c>
      <c r="AE4" s="4">
        <v>1</v>
      </c>
      <c r="AF4" s="4" t="s">
        <v>351</v>
      </c>
      <c r="AG4" s="4" t="s">
        <v>228</v>
      </c>
      <c r="AH4" s="4" t="s">
        <v>228</v>
      </c>
      <c r="AI4" s="4" t="s">
        <v>228</v>
      </c>
      <c r="AJ4" s="4" t="s">
        <v>141</v>
      </c>
      <c r="AK4" s="4" t="s">
        <v>39</v>
      </c>
      <c r="AL4" s="4" t="s">
        <v>228</v>
      </c>
      <c r="AM4" s="4">
        <v>8682660</v>
      </c>
      <c r="AN4" s="4"/>
      <c r="AO4" s="4">
        <v>1736532</v>
      </c>
      <c r="AP4" s="4">
        <v>1</v>
      </c>
      <c r="AQ4" s="4">
        <v>8682659</v>
      </c>
      <c r="AR4" s="4"/>
      <c r="AS4" s="4"/>
      <c r="AT4" s="4"/>
      <c r="AU4" s="4" t="s">
        <v>355</v>
      </c>
      <c r="AV4" s="4" t="s">
        <v>355</v>
      </c>
      <c r="AW4" s="4">
        <v>0</v>
      </c>
      <c r="AX4" s="4"/>
      <c r="AY4" s="4"/>
      <c r="AZ4" s="4"/>
      <c r="BA4" s="4">
        <v>1</v>
      </c>
      <c r="BB4" s="4">
        <v>8682659</v>
      </c>
      <c r="BC4" s="4">
        <v>2016</v>
      </c>
      <c r="BD4" s="4"/>
    </row>
    <row r="5" spans="1:56" x14ac:dyDescent="0.2">
      <c r="A5" s="4">
        <v>5</v>
      </c>
      <c r="B5" s="4">
        <v>1</v>
      </c>
      <c r="C5" s="4" t="s">
        <v>326</v>
      </c>
      <c r="D5" s="4" t="s">
        <v>330</v>
      </c>
      <c r="E5" s="4" t="s">
        <v>328</v>
      </c>
      <c r="F5" s="4" t="s">
        <v>221</v>
      </c>
      <c r="G5" s="4" t="s">
        <v>34</v>
      </c>
      <c r="H5" s="4" t="s">
        <v>228</v>
      </c>
      <c r="I5" s="4" t="s">
        <v>335</v>
      </c>
      <c r="J5" s="4" t="s">
        <v>340</v>
      </c>
      <c r="K5" s="4" t="s">
        <v>228</v>
      </c>
      <c r="L5" s="4"/>
      <c r="M5" s="4">
        <v>5</v>
      </c>
      <c r="N5" s="4">
        <v>0.2</v>
      </c>
      <c r="O5" s="4">
        <v>2009</v>
      </c>
      <c r="P5" s="4">
        <v>20091030</v>
      </c>
      <c r="Q5" s="4">
        <v>2009</v>
      </c>
      <c r="R5" s="4">
        <v>20091030</v>
      </c>
      <c r="S5" s="4" t="s">
        <v>44</v>
      </c>
      <c r="T5" s="4">
        <v>8</v>
      </c>
      <c r="U5" s="4">
        <v>100</v>
      </c>
      <c r="V5" s="4" t="s">
        <v>334</v>
      </c>
      <c r="W5" s="4" t="s">
        <v>332</v>
      </c>
      <c r="X5" s="4" t="s">
        <v>228</v>
      </c>
      <c r="Y5" s="4" t="s">
        <v>228</v>
      </c>
      <c r="Z5" s="4" t="s">
        <v>228</v>
      </c>
      <c r="AA5" s="4" t="s">
        <v>228</v>
      </c>
      <c r="AB5" s="4" t="s">
        <v>228</v>
      </c>
      <c r="AC5" s="4" t="s">
        <v>228</v>
      </c>
      <c r="AD5" s="4" t="s">
        <v>354</v>
      </c>
      <c r="AE5" s="4">
        <v>1</v>
      </c>
      <c r="AF5" s="4" t="s">
        <v>351</v>
      </c>
      <c r="AG5" s="4" t="s">
        <v>228</v>
      </c>
      <c r="AH5" s="4" t="s">
        <v>228</v>
      </c>
      <c r="AI5" s="4" t="s">
        <v>228</v>
      </c>
      <c r="AJ5" s="4" t="s">
        <v>141</v>
      </c>
      <c r="AK5" s="4" t="s">
        <v>39</v>
      </c>
      <c r="AL5" s="4" t="s">
        <v>228</v>
      </c>
      <c r="AM5" s="4">
        <v>3270120</v>
      </c>
      <c r="AN5" s="4"/>
      <c r="AO5" s="4">
        <v>654024</v>
      </c>
      <c r="AP5" s="4">
        <v>1</v>
      </c>
      <c r="AQ5" s="4">
        <v>3270119</v>
      </c>
      <c r="AR5" s="4"/>
      <c r="AS5" s="4"/>
      <c r="AT5" s="4"/>
      <c r="AU5" s="4" t="s">
        <v>355</v>
      </c>
      <c r="AV5" s="4" t="s">
        <v>355</v>
      </c>
      <c r="AW5" s="4">
        <v>0</v>
      </c>
      <c r="AX5" s="4"/>
      <c r="AY5" s="4"/>
      <c r="AZ5" s="4"/>
      <c r="BA5" s="4">
        <v>1</v>
      </c>
      <c r="BB5" s="4">
        <v>3270119</v>
      </c>
      <c r="BC5" s="4">
        <v>2016</v>
      </c>
      <c r="BD5" s="4"/>
    </row>
    <row r="6" spans="1:56" x14ac:dyDescent="0.2">
      <c r="A6" s="4">
        <v>6</v>
      </c>
      <c r="B6" s="4">
        <v>1</v>
      </c>
      <c r="C6" s="4" t="s">
        <v>326</v>
      </c>
      <c r="D6" s="4" t="s">
        <v>329</v>
      </c>
      <c r="E6" s="4" t="s">
        <v>327</v>
      </c>
      <c r="F6" s="4" t="s">
        <v>221</v>
      </c>
      <c r="G6" s="4" t="s">
        <v>34</v>
      </c>
      <c r="H6" s="4" t="s">
        <v>228</v>
      </c>
      <c r="I6" s="4" t="s">
        <v>335</v>
      </c>
      <c r="J6" s="4" t="s">
        <v>341</v>
      </c>
      <c r="K6" s="4" t="s">
        <v>228</v>
      </c>
      <c r="L6" s="4"/>
      <c r="M6" s="4">
        <v>5</v>
      </c>
      <c r="N6" s="4">
        <v>0.2</v>
      </c>
      <c r="O6" s="4">
        <v>2012</v>
      </c>
      <c r="P6" s="4">
        <v>20121228</v>
      </c>
      <c r="Q6" s="4">
        <v>2012</v>
      </c>
      <c r="R6" s="4">
        <v>20121228</v>
      </c>
      <c r="S6" s="4" t="s">
        <v>44</v>
      </c>
      <c r="T6" s="4">
        <v>5</v>
      </c>
      <c r="U6" s="4">
        <v>100</v>
      </c>
      <c r="V6" s="4" t="s">
        <v>333</v>
      </c>
      <c r="W6" s="4" t="s">
        <v>331</v>
      </c>
      <c r="X6" s="4" t="s">
        <v>228</v>
      </c>
      <c r="Y6" s="4" t="s">
        <v>228</v>
      </c>
      <c r="Z6" s="4" t="s">
        <v>228</v>
      </c>
      <c r="AA6" s="4" t="s">
        <v>228</v>
      </c>
      <c r="AB6" s="4" t="s">
        <v>228</v>
      </c>
      <c r="AC6" s="4" t="s">
        <v>228</v>
      </c>
      <c r="AD6" s="4" t="s">
        <v>354</v>
      </c>
      <c r="AE6" s="4">
        <v>1</v>
      </c>
      <c r="AF6" s="4" t="s">
        <v>350</v>
      </c>
      <c r="AG6" s="4" t="s">
        <v>228</v>
      </c>
      <c r="AH6" s="4" t="s">
        <v>228</v>
      </c>
      <c r="AI6" s="4" t="s">
        <v>228</v>
      </c>
      <c r="AJ6" s="4" t="s">
        <v>141</v>
      </c>
      <c r="AK6" s="4" t="s">
        <v>39</v>
      </c>
      <c r="AL6" s="4" t="s">
        <v>228</v>
      </c>
      <c r="AM6" s="4">
        <v>3813600</v>
      </c>
      <c r="AN6" s="4"/>
      <c r="AO6" s="4">
        <v>762720</v>
      </c>
      <c r="AP6" s="4">
        <v>762720</v>
      </c>
      <c r="AQ6" s="4">
        <v>3050880</v>
      </c>
      <c r="AR6" s="4"/>
      <c r="AS6" s="4"/>
      <c r="AT6" s="4"/>
      <c r="AU6" s="4" t="s">
        <v>355</v>
      </c>
      <c r="AV6" s="4" t="s">
        <v>355</v>
      </c>
      <c r="AW6" s="4">
        <v>762719</v>
      </c>
      <c r="AX6" s="4"/>
      <c r="AY6" s="4"/>
      <c r="AZ6" s="4"/>
      <c r="BA6" s="4">
        <v>1</v>
      </c>
      <c r="BB6" s="4">
        <v>3813599</v>
      </c>
      <c r="BC6" s="4">
        <v>2017</v>
      </c>
      <c r="BD6" s="4"/>
    </row>
    <row r="7" spans="1:56" x14ac:dyDescent="0.2">
      <c r="A7" s="4">
        <v>7</v>
      </c>
      <c r="B7" s="4">
        <v>1</v>
      </c>
      <c r="C7" s="4" t="s">
        <v>326</v>
      </c>
      <c r="D7" s="4" t="s">
        <v>329</v>
      </c>
      <c r="E7" s="4" t="s">
        <v>327</v>
      </c>
      <c r="F7" s="4" t="s">
        <v>221</v>
      </c>
      <c r="G7" s="4" t="s">
        <v>34</v>
      </c>
      <c r="H7" s="4" t="s">
        <v>228</v>
      </c>
      <c r="I7" s="4" t="s">
        <v>335</v>
      </c>
      <c r="J7" s="4" t="s">
        <v>342</v>
      </c>
      <c r="K7" s="4" t="s">
        <v>228</v>
      </c>
      <c r="L7" s="4"/>
      <c r="M7" s="4">
        <v>5</v>
      </c>
      <c r="N7" s="4">
        <v>0.2</v>
      </c>
      <c r="O7" s="4">
        <v>2013</v>
      </c>
      <c r="P7" s="4">
        <v>20131214</v>
      </c>
      <c r="Q7" s="4">
        <v>2013</v>
      </c>
      <c r="R7" s="4">
        <v>20131214</v>
      </c>
      <c r="S7" s="4" t="s">
        <v>44</v>
      </c>
      <c r="T7" s="4">
        <v>4</v>
      </c>
      <c r="U7" s="4">
        <v>100</v>
      </c>
      <c r="V7" s="4" t="s">
        <v>333</v>
      </c>
      <c r="W7" s="4" t="s">
        <v>331</v>
      </c>
      <c r="X7" s="4" t="s">
        <v>228</v>
      </c>
      <c r="Y7" s="4" t="s">
        <v>228</v>
      </c>
      <c r="Z7" s="4" t="s">
        <v>228</v>
      </c>
      <c r="AA7" s="4" t="s">
        <v>228</v>
      </c>
      <c r="AB7" s="4" t="s">
        <v>228</v>
      </c>
      <c r="AC7" s="4" t="s">
        <v>228</v>
      </c>
      <c r="AD7" s="4" t="s">
        <v>354</v>
      </c>
      <c r="AE7" s="4">
        <v>1</v>
      </c>
      <c r="AF7" s="4" t="s">
        <v>350</v>
      </c>
      <c r="AG7" s="4" t="s">
        <v>228</v>
      </c>
      <c r="AH7" s="4" t="s">
        <v>228</v>
      </c>
      <c r="AI7" s="4" t="s">
        <v>228</v>
      </c>
      <c r="AJ7" s="4" t="s">
        <v>141</v>
      </c>
      <c r="AK7" s="4" t="s">
        <v>39</v>
      </c>
      <c r="AL7" s="4" t="s">
        <v>228</v>
      </c>
      <c r="AM7" s="4">
        <v>1370250</v>
      </c>
      <c r="AN7" s="4"/>
      <c r="AO7" s="4">
        <v>274050</v>
      </c>
      <c r="AP7" s="4">
        <v>548100</v>
      </c>
      <c r="AQ7" s="4">
        <v>822150</v>
      </c>
      <c r="AR7" s="4"/>
      <c r="AS7" s="4"/>
      <c r="AT7" s="4"/>
      <c r="AU7" s="4" t="s">
        <v>355</v>
      </c>
      <c r="AV7" s="4" t="s">
        <v>355</v>
      </c>
      <c r="AW7" s="4">
        <v>274050</v>
      </c>
      <c r="AX7" s="4"/>
      <c r="AY7" s="4"/>
      <c r="AZ7" s="4"/>
      <c r="BA7" s="4">
        <v>274050</v>
      </c>
      <c r="BB7" s="4">
        <v>1096200</v>
      </c>
      <c r="BC7" s="4">
        <v>2018</v>
      </c>
      <c r="BD7" s="4"/>
    </row>
    <row r="8" spans="1:56" x14ac:dyDescent="0.2">
      <c r="A8" s="4">
        <v>9</v>
      </c>
      <c r="B8" s="4">
        <v>1</v>
      </c>
      <c r="C8" s="4" t="s">
        <v>326</v>
      </c>
      <c r="D8" s="4" t="s">
        <v>329</v>
      </c>
      <c r="E8" s="4" t="s">
        <v>327</v>
      </c>
      <c r="F8" s="4" t="s">
        <v>221</v>
      </c>
      <c r="G8" s="4" t="s">
        <v>34</v>
      </c>
      <c r="H8" s="4" t="s">
        <v>228</v>
      </c>
      <c r="I8" s="4" t="s">
        <v>335</v>
      </c>
      <c r="J8" s="4" t="s">
        <v>344</v>
      </c>
      <c r="K8" s="4" t="s">
        <v>228</v>
      </c>
      <c r="L8" s="4"/>
      <c r="M8" s="4">
        <v>6</v>
      </c>
      <c r="N8" s="4">
        <v>0.16700000000000001</v>
      </c>
      <c r="O8" s="4">
        <v>2008</v>
      </c>
      <c r="P8" s="4">
        <v>20080514</v>
      </c>
      <c r="Q8" s="4">
        <v>2008</v>
      </c>
      <c r="R8" s="4">
        <v>20080514</v>
      </c>
      <c r="S8" s="4" t="s">
        <v>44</v>
      </c>
      <c r="T8" s="4">
        <v>9</v>
      </c>
      <c r="U8" s="4">
        <v>100</v>
      </c>
      <c r="V8" s="4" t="s">
        <v>333</v>
      </c>
      <c r="W8" s="4" t="s">
        <v>331</v>
      </c>
      <c r="X8" s="4" t="s">
        <v>228</v>
      </c>
      <c r="Y8" s="4" t="s">
        <v>228</v>
      </c>
      <c r="Z8" s="4" t="s">
        <v>228</v>
      </c>
      <c r="AA8" s="4" t="s">
        <v>228</v>
      </c>
      <c r="AB8" s="4" t="s">
        <v>228</v>
      </c>
      <c r="AC8" s="4" t="s">
        <v>228</v>
      </c>
      <c r="AD8" s="4" t="s">
        <v>354</v>
      </c>
      <c r="AE8" s="4">
        <v>1</v>
      </c>
      <c r="AF8" s="4" t="s">
        <v>351</v>
      </c>
      <c r="AG8" s="4" t="s">
        <v>228</v>
      </c>
      <c r="AH8" s="4" t="s">
        <v>228</v>
      </c>
      <c r="AI8" s="4" t="s">
        <v>228</v>
      </c>
      <c r="AJ8" s="4" t="s">
        <v>141</v>
      </c>
      <c r="AK8" s="4" t="s">
        <v>39</v>
      </c>
      <c r="AL8" s="4" t="s">
        <v>228</v>
      </c>
      <c r="AM8" s="4">
        <v>759150</v>
      </c>
      <c r="AN8" s="4"/>
      <c r="AO8" s="4">
        <v>126778</v>
      </c>
      <c r="AP8" s="4">
        <v>1</v>
      </c>
      <c r="AQ8" s="4">
        <v>759149</v>
      </c>
      <c r="AR8" s="4"/>
      <c r="AS8" s="4"/>
      <c r="AT8" s="4"/>
      <c r="AU8" s="4" t="s">
        <v>355</v>
      </c>
      <c r="AV8" s="4" t="s">
        <v>355</v>
      </c>
      <c r="AW8" s="4">
        <v>0</v>
      </c>
      <c r="AX8" s="4"/>
      <c r="AY8" s="4"/>
      <c r="AZ8" s="4"/>
      <c r="BA8" s="4">
        <v>1</v>
      </c>
      <c r="BB8" s="4">
        <v>759149</v>
      </c>
      <c r="BC8" s="4">
        <v>2016</v>
      </c>
      <c r="BD8" s="4"/>
    </row>
    <row r="9" spans="1:56" x14ac:dyDescent="0.2">
      <c r="A9" s="4">
        <v>15</v>
      </c>
      <c r="B9" s="4">
        <v>1</v>
      </c>
      <c r="C9" s="4" t="s">
        <v>326</v>
      </c>
      <c r="D9" s="4" t="s">
        <v>330</v>
      </c>
      <c r="E9" s="4" t="s">
        <v>328</v>
      </c>
      <c r="F9" s="4" t="s">
        <v>356</v>
      </c>
      <c r="G9" s="4" t="s">
        <v>191</v>
      </c>
      <c r="H9" s="4" t="s">
        <v>228</v>
      </c>
      <c r="I9" s="4" t="s">
        <v>335</v>
      </c>
      <c r="J9" s="4" t="s">
        <v>349</v>
      </c>
      <c r="K9" s="4" t="s">
        <v>228</v>
      </c>
      <c r="L9" s="4"/>
      <c r="M9" s="4">
        <v>0</v>
      </c>
      <c r="N9" s="4" t="s">
        <v>355</v>
      </c>
      <c r="O9" s="4">
        <v>2017</v>
      </c>
      <c r="P9" s="4">
        <v>20180331</v>
      </c>
      <c r="Q9" s="4">
        <v>2017</v>
      </c>
      <c r="R9" s="4">
        <v>20180331</v>
      </c>
      <c r="S9" s="4" t="s">
        <v>43</v>
      </c>
      <c r="T9" s="4">
        <v>0</v>
      </c>
      <c r="U9" s="4">
        <v>100</v>
      </c>
      <c r="V9" s="4" t="s">
        <v>334</v>
      </c>
      <c r="W9" s="4" t="s">
        <v>332</v>
      </c>
      <c r="X9" s="4" t="s">
        <v>228</v>
      </c>
      <c r="Y9" s="4" t="s">
        <v>228</v>
      </c>
      <c r="Z9" s="4" t="s">
        <v>228</v>
      </c>
      <c r="AA9" s="4" t="s">
        <v>228</v>
      </c>
      <c r="AB9" s="4" t="s">
        <v>228</v>
      </c>
      <c r="AC9" s="4" t="s">
        <v>228</v>
      </c>
      <c r="AD9" s="4" t="s">
        <v>354</v>
      </c>
      <c r="AE9" s="4">
        <v>1</v>
      </c>
      <c r="AF9" s="4" t="s">
        <v>350</v>
      </c>
      <c r="AG9" s="4" t="s">
        <v>228</v>
      </c>
      <c r="AH9" s="4" t="s">
        <v>228</v>
      </c>
      <c r="AI9" s="4" t="s">
        <v>228</v>
      </c>
      <c r="AJ9" s="4" t="s">
        <v>141</v>
      </c>
      <c r="AK9" s="4" t="s">
        <v>39</v>
      </c>
      <c r="AL9" s="4" t="s">
        <v>228</v>
      </c>
      <c r="AM9" s="4">
        <v>2764800</v>
      </c>
      <c r="AN9" s="4"/>
      <c r="AO9" s="4">
        <v>0</v>
      </c>
      <c r="AP9" s="4">
        <v>0</v>
      </c>
      <c r="AQ9" s="4">
        <v>0</v>
      </c>
      <c r="AR9" s="4"/>
      <c r="AS9" s="4"/>
      <c r="AT9" s="4"/>
      <c r="AU9" s="4">
        <v>20180331</v>
      </c>
      <c r="AV9" s="4">
        <v>2764800</v>
      </c>
      <c r="AW9" s="4">
        <v>0</v>
      </c>
      <c r="AX9" s="4"/>
      <c r="AY9" s="4"/>
      <c r="AZ9" s="4"/>
      <c r="BA9" s="4">
        <v>2764800</v>
      </c>
      <c r="BB9" s="4">
        <v>0</v>
      </c>
      <c r="BC9" s="4">
        <v>2017</v>
      </c>
      <c r="BD9" s="4"/>
    </row>
  </sheetData>
  <phoneticPr fontId="1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R102"/>
  <sheetViews>
    <sheetView workbookViewId="0">
      <selection activeCell="A3" sqref="A3"/>
    </sheetView>
  </sheetViews>
  <sheetFormatPr defaultRowHeight="13.2" x14ac:dyDescent="0.2"/>
  <cols>
    <col min="1" max="1" width="1" customWidth="1"/>
    <col min="2" max="2" width="7.5546875" style="1" bestFit="1" customWidth="1"/>
    <col min="3" max="3" width="12.6640625" bestFit="1" customWidth="1"/>
    <col min="4" max="4" width="1.21875" customWidth="1"/>
    <col min="5" max="5" width="24.88671875" bestFit="1" customWidth="1"/>
    <col min="6" max="6" width="10.44140625" bestFit="1" customWidth="1"/>
    <col min="7" max="7" width="0.88671875" customWidth="1"/>
    <col min="8" max="8" width="23.21875" bestFit="1" customWidth="1"/>
    <col min="9" max="9" width="23.21875" hidden="1" customWidth="1"/>
    <col min="10" max="10" width="1.109375" customWidth="1"/>
    <col min="11" max="11" width="13.109375" bestFit="1" customWidth="1"/>
    <col min="12" max="12" width="0.77734375" customWidth="1"/>
    <col min="13" max="13" width="24" bestFit="1" customWidth="1"/>
    <col min="14" max="14" width="0.77734375" customWidth="1"/>
    <col min="15" max="15" width="21.44140625" bestFit="1" customWidth="1"/>
    <col min="16" max="16" width="1" customWidth="1"/>
  </cols>
  <sheetData>
    <row r="1" spans="2:18" ht="4.5" customHeight="1" thickBot="1" x14ac:dyDescent="0.25"/>
    <row r="2" spans="2:18" x14ac:dyDescent="0.2">
      <c r="B2" s="11" t="s">
        <v>32</v>
      </c>
      <c r="C2" s="12" t="s">
        <v>33</v>
      </c>
      <c r="D2" s="2"/>
      <c r="E2" s="11" t="s">
        <v>46</v>
      </c>
      <c r="F2" s="55" t="s">
        <v>45</v>
      </c>
      <c r="H2" s="38" t="s">
        <v>180</v>
      </c>
      <c r="I2" s="39"/>
      <c r="K2" s="15" t="s">
        <v>35</v>
      </c>
      <c r="M2" s="15" t="s">
        <v>50</v>
      </c>
      <c r="O2" s="15" t="s">
        <v>52</v>
      </c>
      <c r="Q2" s="73" t="s">
        <v>253</v>
      </c>
      <c r="R2" s="74"/>
    </row>
    <row r="3" spans="2:18" ht="13.5" customHeight="1" x14ac:dyDescent="0.2">
      <c r="B3" s="60" t="s">
        <v>327</v>
      </c>
      <c r="C3" s="57" t="s">
        <v>329</v>
      </c>
      <c r="D3" s="7"/>
      <c r="E3" s="56" t="s">
        <v>331</v>
      </c>
      <c r="F3" s="57" t="s">
        <v>333</v>
      </c>
      <c r="H3" s="13" t="s">
        <v>181</v>
      </c>
      <c r="I3" s="40" t="s">
        <v>114</v>
      </c>
      <c r="K3" s="13" t="s">
        <v>36</v>
      </c>
      <c r="M3" s="13"/>
      <c r="O3" s="17" t="str">
        <f>計算用!A2</f>
        <v>庁舎</v>
      </c>
      <c r="Q3" s="5" t="s">
        <v>110</v>
      </c>
      <c r="R3" s="5" t="s">
        <v>110</v>
      </c>
    </row>
    <row r="4" spans="2:18" ht="13.5" customHeight="1" thickBot="1" x14ac:dyDescent="0.25">
      <c r="B4" s="60" t="s">
        <v>328</v>
      </c>
      <c r="C4" s="57" t="s">
        <v>330</v>
      </c>
      <c r="D4" s="7"/>
      <c r="E4" s="56" t="s">
        <v>332</v>
      </c>
      <c r="F4" s="57" t="s">
        <v>334</v>
      </c>
      <c r="H4" s="13" t="s">
        <v>182</v>
      </c>
      <c r="I4" s="40" t="s">
        <v>115</v>
      </c>
      <c r="K4" s="14" t="s">
        <v>37</v>
      </c>
      <c r="M4" s="13" t="s">
        <v>297</v>
      </c>
      <c r="O4" s="17" t="str">
        <f>計算用!A3</f>
        <v>事務所</v>
      </c>
      <c r="Q4" s="4">
        <v>2</v>
      </c>
      <c r="R4" s="32">
        <v>0.5</v>
      </c>
    </row>
    <row r="5" spans="2:18" ht="13.8" thickBot="1" x14ac:dyDescent="0.25">
      <c r="B5" s="60"/>
      <c r="C5" s="57"/>
      <c r="D5" s="7"/>
      <c r="E5" s="56"/>
      <c r="F5" s="57"/>
      <c r="H5" s="13" t="s">
        <v>183</v>
      </c>
      <c r="I5" s="40" t="s">
        <v>116</v>
      </c>
      <c r="M5" s="13" t="s">
        <v>298</v>
      </c>
      <c r="O5" s="17" t="str">
        <f>計算用!A4</f>
        <v>倉庫・物置</v>
      </c>
      <c r="Q5" s="4">
        <v>3</v>
      </c>
      <c r="R5" s="32">
        <v>0.33400000000000002</v>
      </c>
    </row>
    <row r="6" spans="2:18" x14ac:dyDescent="0.2">
      <c r="B6" s="60"/>
      <c r="C6" s="57"/>
      <c r="D6" s="7"/>
      <c r="E6" s="56"/>
      <c r="F6" s="57"/>
      <c r="H6" s="13" t="s">
        <v>184</v>
      </c>
      <c r="I6" s="40" t="s">
        <v>116</v>
      </c>
      <c r="K6" s="15" t="s">
        <v>41</v>
      </c>
      <c r="M6" s="13" t="s">
        <v>299</v>
      </c>
      <c r="O6" s="17" t="str">
        <f>計算用!A5</f>
        <v>自転車置場・置場</v>
      </c>
      <c r="Q6" s="4">
        <v>4</v>
      </c>
      <c r="R6" s="32">
        <v>0.25</v>
      </c>
    </row>
    <row r="7" spans="2:18" x14ac:dyDescent="0.2">
      <c r="B7" s="60"/>
      <c r="C7" s="57"/>
      <c r="D7" s="7"/>
      <c r="E7" s="56"/>
      <c r="F7" s="57"/>
      <c r="H7" s="13" t="s">
        <v>185</v>
      </c>
      <c r="I7" s="40" t="s">
        <v>117</v>
      </c>
      <c r="K7" s="13" t="s">
        <v>39</v>
      </c>
      <c r="M7" s="13" t="s">
        <v>300</v>
      </c>
      <c r="O7" s="17" t="str">
        <f>計算用!A6</f>
        <v>書庫</v>
      </c>
      <c r="Q7" s="4">
        <v>5</v>
      </c>
      <c r="R7" s="32">
        <v>0.2</v>
      </c>
    </row>
    <row r="8" spans="2:18" ht="13.8" thickBot="1" x14ac:dyDescent="0.25">
      <c r="B8" s="60"/>
      <c r="C8" s="57"/>
      <c r="D8" s="7"/>
      <c r="E8" s="56"/>
      <c r="F8" s="57"/>
      <c r="H8" s="13" t="s">
        <v>186</v>
      </c>
      <c r="I8" s="40" t="s">
        <v>118</v>
      </c>
      <c r="K8" s="14" t="s">
        <v>40</v>
      </c>
      <c r="M8" s="13" t="s">
        <v>301</v>
      </c>
      <c r="O8" s="17" t="str">
        <f>計算用!A7</f>
        <v>車庫</v>
      </c>
      <c r="Q8" s="4">
        <v>6</v>
      </c>
      <c r="R8" s="32">
        <v>0.16700000000000001</v>
      </c>
    </row>
    <row r="9" spans="2:18" ht="13.8" thickBot="1" x14ac:dyDescent="0.25">
      <c r="B9" s="60"/>
      <c r="C9" s="57"/>
      <c r="D9" s="7"/>
      <c r="E9" s="56"/>
      <c r="F9" s="57"/>
      <c r="H9" s="13" t="s">
        <v>187</v>
      </c>
      <c r="I9" s="40" t="s">
        <v>119</v>
      </c>
      <c r="M9" s="13" t="s">
        <v>302</v>
      </c>
      <c r="O9" s="17" t="str">
        <f>計算用!A8</f>
        <v>食堂・調理室</v>
      </c>
      <c r="Q9" s="4">
        <v>7</v>
      </c>
      <c r="R9" s="32">
        <v>0.14299999999999999</v>
      </c>
    </row>
    <row r="10" spans="2:18" x14ac:dyDescent="0.2">
      <c r="B10" s="60"/>
      <c r="C10" s="57"/>
      <c r="D10" s="7"/>
      <c r="E10" s="56"/>
      <c r="F10" s="57"/>
      <c r="H10" s="13" t="s">
        <v>188</v>
      </c>
      <c r="I10" s="40" t="s">
        <v>119</v>
      </c>
      <c r="K10" s="15" t="s">
        <v>42</v>
      </c>
      <c r="M10" s="13" t="s">
        <v>303</v>
      </c>
      <c r="O10" s="17" t="str">
        <f>計算用!A9</f>
        <v>陳列所・展示室</v>
      </c>
      <c r="Q10" s="4">
        <v>8</v>
      </c>
      <c r="R10" s="32">
        <v>0.125</v>
      </c>
    </row>
    <row r="11" spans="2:18" x14ac:dyDescent="0.2">
      <c r="B11" s="60"/>
      <c r="C11" s="57"/>
      <c r="D11" s="7"/>
      <c r="E11" s="56"/>
      <c r="F11" s="57"/>
      <c r="H11" s="13" t="s">
        <v>189</v>
      </c>
      <c r="I11" s="40" t="s">
        <v>120</v>
      </c>
      <c r="K11" s="13" t="s">
        <v>43</v>
      </c>
      <c r="M11" s="13" t="s">
        <v>304</v>
      </c>
      <c r="O11" s="17" t="str">
        <f>計算用!A10</f>
        <v>校舎・園舎</v>
      </c>
      <c r="Q11" s="4">
        <v>9</v>
      </c>
      <c r="R11" s="32">
        <v>0.112</v>
      </c>
    </row>
    <row r="12" spans="2:18" ht="13.5" customHeight="1" x14ac:dyDescent="0.2">
      <c r="B12" s="60"/>
      <c r="C12" s="57"/>
      <c r="D12" s="7"/>
      <c r="E12" s="56"/>
      <c r="F12" s="57"/>
      <c r="H12" s="13" t="s">
        <v>190</v>
      </c>
      <c r="I12" s="40" t="s">
        <v>121</v>
      </c>
      <c r="K12" s="13" t="s">
        <v>44</v>
      </c>
      <c r="M12" s="13" t="s">
        <v>305</v>
      </c>
      <c r="O12" s="17" t="str">
        <f>計算用!A11</f>
        <v>講堂</v>
      </c>
      <c r="Q12" s="4">
        <v>10</v>
      </c>
      <c r="R12" s="32">
        <v>0.1</v>
      </c>
    </row>
    <row r="13" spans="2:18" ht="13.8" thickBot="1" x14ac:dyDescent="0.25">
      <c r="B13" s="60"/>
      <c r="C13" s="57"/>
      <c r="D13" s="7"/>
      <c r="E13" s="56"/>
      <c r="F13" s="57"/>
      <c r="H13" s="13" t="s">
        <v>191</v>
      </c>
      <c r="I13" s="40" t="s">
        <v>129</v>
      </c>
      <c r="K13" s="14" t="s">
        <v>131</v>
      </c>
      <c r="M13" s="13" t="s">
        <v>306</v>
      </c>
      <c r="O13" s="17" t="str">
        <f>計算用!A12</f>
        <v>給食室</v>
      </c>
      <c r="Q13" s="4">
        <v>11</v>
      </c>
      <c r="R13" s="32">
        <v>9.0999999999999998E-2</v>
      </c>
    </row>
    <row r="14" spans="2:18" ht="13.8" thickBot="1" x14ac:dyDescent="0.25">
      <c r="B14" s="60"/>
      <c r="C14" s="57"/>
      <c r="D14" s="7"/>
      <c r="E14" s="56"/>
      <c r="F14" s="57"/>
      <c r="H14" s="13" t="s">
        <v>192</v>
      </c>
      <c r="I14" s="40" t="s">
        <v>122</v>
      </c>
      <c r="M14" s="13" t="s">
        <v>307</v>
      </c>
      <c r="O14" s="17" t="str">
        <f>計算用!A13</f>
        <v>体育館</v>
      </c>
      <c r="Q14" s="4">
        <v>12</v>
      </c>
      <c r="R14" s="32">
        <v>8.4000000000000005E-2</v>
      </c>
    </row>
    <row r="15" spans="2:18" x14ac:dyDescent="0.2">
      <c r="B15" s="60"/>
      <c r="C15" s="57"/>
      <c r="D15" s="7"/>
      <c r="E15" s="56"/>
      <c r="F15" s="57"/>
      <c r="H15" s="13" t="s">
        <v>193</v>
      </c>
      <c r="I15" s="40" t="s">
        <v>123</v>
      </c>
      <c r="K15" s="16" t="s">
        <v>47</v>
      </c>
      <c r="M15" s="13" t="s">
        <v>308</v>
      </c>
      <c r="O15" s="17" t="str">
        <f>計算用!A14</f>
        <v>集会所・会議室</v>
      </c>
      <c r="Q15" s="4">
        <v>13</v>
      </c>
      <c r="R15" s="32">
        <v>7.6999999999999999E-2</v>
      </c>
    </row>
    <row r="16" spans="2:18" ht="13.8" thickBot="1" x14ac:dyDescent="0.25">
      <c r="B16" s="60"/>
      <c r="C16" s="57"/>
      <c r="D16" s="7"/>
      <c r="E16" s="56"/>
      <c r="F16" s="57"/>
      <c r="H16" s="13" t="s">
        <v>324</v>
      </c>
      <c r="I16" s="40" t="s">
        <v>123</v>
      </c>
      <c r="K16" s="14" t="s">
        <v>48</v>
      </c>
      <c r="M16" s="13" t="s">
        <v>309</v>
      </c>
      <c r="O16" s="17" t="str">
        <f>計算用!A15</f>
        <v>公民館</v>
      </c>
      <c r="Q16" s="4">
        <v>14</v>
      </c>
      <c r="R16" s="32">
        <v>7.1999999999999995E-2</v>
      </c>
    </row>
    <row r="17" spans="2:18" ht="13.8" thickBot="1" x14ac:dyDescent="0.25">
      <c r="B17" s="60"/>
      <c r="C17" s="57"/>
      <c r="D17" s="7"/>
      <c r="E17" s="56"/>
      <c r="F17" s="57"/>
      <c r="H17" s="13" t="s">
        <v>194</v>
      </c>
      <c r="I17" s="40" t="s">
        <v>123</v>
      </c>
      <c r="M17" s="13" t="s">
        <v>310</v>
      </c>
      <c r="O17" s="17" t="str">
        <f>計算用!A16</f>
        <v>保健室・医務室・衛生室</v>
      </c>
      <c r="Q17" s="4">
        <v>15</v>
      </c>
      <c r="R17" s="32">
        <v>6.7000000000000004E-2</v>
      </c>
    </row>
    <row r="18" spans="2:18" x14ac:dyDescent="0.2">
      <c r="B18" s="60"/>
      <c r="C18" s="57"/>
      <c r="D18" s="7"/>
      <c r="E18" s="56"/>
      <c r="F18" s="57"/>
      <c r="H18" s="13" t="s">
        <v>195</v>
      </c>
      <c r="I18" s="40" t="s">
        <v>123</v>
      </c>
      <c r="K18" s="15" t="s">
        <v>49</v>
      </c>
      <c r="M18" s="13" t="s">
        <v>311</v>
      </c>
      <c r="O18" s="17" t="str">
        <f>計算用!A17</f>
        <v>脱衣室・更衣室</v>
      </c>
      <c r="Q18" s="4">
        <v>16</v>
      </c>
      <c r="R18" s="32">
        <v>6.3E-2</v>
      </c>
    </row>
    <row r="19" spans="2:18" ht="13.8" thickBot="1" x14ac:dyDescent="0.25">
      <c r="B19" s="60"/>
      <c r="C19" s="57"/>
      <c r="D19" s="7"/>
      <c r="E19" s="58"/>
      <c r="F19" s="59"/>
      <c r="H19" s="13" t="s">
        <v>196</v>
      </c>
      <c r="I19" s="40" t="s">
        <v>123</v>
      </c>
      <c r="K19" s="13"/>
      <c r="M19" s="13" t="s">
        <v>312</v>
      </c>
      <c r="O19" s="17" t="str">
        <f>計算用!A18</f>
        <v>保育室・育児室</v>
      </c>
      <c r="Q19" s="4">
        <v>17</v>
      </c>
      <c r="R19" s="32">
        <v>5.8999999999999997E-2</v>
      </c>
    </row>
    <row r="20" spans="2:18" ht="13.8" thickBot="1" x14ac:dyDescent="0.25">
      <c r="B20" s="60"/>
      <c r="C20" s="57"/>
      <c r="D20" s="7"/>
      <c r="H20" s="13" t="s">
        <v>197</v>
      </c>
      <c r="I20" s="40" t="s">
        <v>123</v>
      </c>
      <c r="K20" s="13" t="s">
        <v>293</v>
      </c>
      <c r="M20" s="13" t="s">
        <v>313</v>
      </c>
      <c r="O20" s="17" t="str">
        <f>計算用!A19</f>
        <v>案内所</v>
      </c>
      <c r="Q20" s="4">
        <v>18</v>
      </c>
      <c r="R20" s="32">
        <v>5.6000000000000001E-2</v>
      </c>
    </row>
    <row r="21" spans="2:18" x14ac:dyDescent="0.2">
      <c r="B21" s="60"/>
      <c r="C21" s="57"/>
      <c r="D21" s="7"/>
      <c r="E21" s="38" t="s">
        <v>254</v>
      </c>
      <c r="H21" s="13" t="s">
        <v>198</v>
      </c>
      <c r="I21" s="40" t="s">
        <v>123</v>
      </c>
      <c r="K21" s="13" t="s">
        <v>292</v>
      </c>
      <c r="M21" s="13" t="s">
        <v>314</v>
      </c>
      <c r="O21" s="17" t="str">
        <f>計算用!A20</f>
        <v>寮舎・宿舎</v>
      </c>
      <c r="Q21" s="4">
        <v>19</v>
      </c>
      <c r="R21" s="32">
        <v>5.2999999999999999E-2</v>
      </c>
    </row>
    <row r="22" spans="2:18" x14ac:dyDescent="0.2">
      <c r="B22" s="60"/>
      <c r="C22" s="57"/>
      <c r="D22" s="7"/>
      <c r="E22" s="17"/>
      <c r="H22" s="13" t="s">
        <v>199</v>
      </c>
      <c r="I22" s="40" t="s">
        <v>123</v>
      </c>
      <c r="K22" s="13" t="s">
        <v>295</v>
      </c>
      <c r="M22" s="13" t="s">
        <v>315</v>
      </c>
      <c r="O22" s="17" t="str">
        <f>計算用!A21</f>
        <v>洗場・水飲場</v>
      </c>
      <c r="Q22" s="4">
        <v>20</v>
      </c>
      <c r="R22" s="32">
        <v>0.05</v>
      </c>
    </row>
    <row r="23" spans="2:18" x14ac:dyDescent="0.2">
      <c r="B23" s="60"/>
      <c r="C23" s="57"/>
      <c r="D23" s="7"/>
      <c r="E23" s="17"/>
      <c r="H23" s="13" t="s">
        <v>200</v>
      </c>
      <c r="I23" s="40" t="s">
        <v>123</v>
      </c>
      <c r="K23" s="13" t="s">
        <v>294</v>
      </c>
      <c r="M23" s="13" t="s">
        <v>316</v>
      </c>
      <c r="O23" s="17" t="str">
        <f>計算用!A22</f>
        <v>浴場・風呂場</v>
      </c>
      <c r="Q23" s="4">
        <v>21</v>
      </c>
      <c r="R23" s="32">
        <v>4.8000000000000001E-2</v>
      </c>
    </row>
    <row r="24" spans="2:18" x14ac:dyDescent="0.2">
      <c r="B24" s="60"/>
      <c r="C24" s="57"/>
      <c r="D24" s="7"/>
      <c r="E24" s="17"/>
      <c r="H24" s="13" t="s">
        <v>201</v>
      </c>
      <c r="I24" s="40" t="s">
        <v>123</v>
      </c>
      <c r="K24" s="13" t="s">
        <v>255</v>
      </c>
      <c r="M24" s="13" t="s">
        <v>317</v>
      </c>
      <c r="O24" s="17" t="str">
        <f>計算用!A23</f>
        <v>便所</v>
      </c>
      <c r="Q24" s="4">
        <v>22</v>
      </c>
      <c r="R24" s="32">
        <v>4.5999999999999999E-2</v>
      </c>
    </row>
    <row r="25" spans="2:18" ht="13.5" customHeight="1" x14ac:dyDescent="0.2">
      <c r="B25" s="60"/>
      <c r="C25" s="57"/>
      <c r="D25" s="7"/>
      <c r="E25" s="17"/>
      <c r="H25" s="13" t="s">
        <v>202</v>
      </c>
      <c r="I25" s="40" t="s">
        <v>123</v>
      </c>
      <c r="K25" s="13" t="s">
        <v>256</v>
      </c>
      <c r="M25" s="13" t="s">
        <v>318</v>
      </c>
      <c r="O25" s="17" t="str">
        <f>計算用!A24</f>
        <v>教習所・養成所・研修所</v>
      </c>
      <c r="Q25" s="4">
        <v>23</v>
      </c>
      <c r="R25" s="32">
        <v>4.3999999999999997E-2</v>
      </c>
    </row>
    <row r="26" spans="2:18" x14ac:dyDescent="0.2">
      <c r="B26" s="60"/>
      <c r="C26" s="57"/>
      <c r="D26" s="7"/>
      <c r="E26" s="17"/>
      <c r="H26" s="13" t="s">
        <v>203</v>
      </c>
      <c r="I26" s="40" t="s">
        <v>123</v>
      </c>
      <c r="K26" s="13" t="s">
        <v>257</v>
      </c>
      <c r="M26" s="13" t="s">
        <v>319</v>
      </c>
      <c r="O26" s="17" t="str">
        <f>計算用!A25</f>
        <v>温室</v>
      </c>
      <c r="Q26" s="4">
        <v>24</v>
      </c>
      <c r="R26" s="32">
        <v>4.2000000000000003E-2</v>
      </c>
    </row>
    <row r="27" spans="2:18" x14ac:dyDescent="0.2">
      <c r="B27" s="60"/>
      <c r="C27" s="57"/>
      <c r="D27" s="7"/>
      <c r="E27" s="17"/>
      <c r="H27" s="13" t="s">
        <v>204</v>
      </c>
      <c r="I27" s="40" t="s">
        <v>123</v>
      </c>
      <c r="K27" s="13" t="s">
        <v>258</v>
      </c>
      <c r="M27" s="13" t="s">
        <v>320</v>
      </c>
      <c r="O27" s="17" t="str">
        <f>計算用!A26</f>
        <v>小屋・畜舎</v>
      </c>
      <c r="Q27" s="4">
        <v>25</v>
      </c>
      <c r="R27" s="32">
        <v>0.04</v>
      </c>
    </row>
    <row r="28" spans="2:18" ht="13.8" thickBot="1" x14ac:dyDescent="0.25">
      <c r="B28" s="60"/>
      <c r="C28" s="57"/>
      <c r="D28" s="7"/>
      <c r="E28" s="17"/>
      <c r="H28" s="13" t="s">
        <v>205</v>
      </c>
      <c r="I28" s="40" t="s">
        <v>123</v>
      </c>
      <c r="K28" s="13" t="s">
        <v>259</v>
      </c>
      <c r="M28" s="14" t="s">
        <v>291</v>
      </c>
      <c r="O28" s="17" t="str">
        <f>計算用!A27</f>
        <v>火葬場</v>
      </c>
      <c r="Q28" s="4">
        <v>26</v>
      </c>
      <c r="R28" s="32">
        <v>3.9E-2</v>
      </c>
    </row>
    <row r="29" spans="2:18" ht="13.8" thickBot="1" x14ac:dyDescent="0.25">
      <c r="B29" s="60"/>
      <c r="C29" s="57"/>
      <c r="D29" s="7"/>
      <c r="E29" s="17"/>
      <c r="H29" s="13" t="s">
        <v>206</v>
      </c>
      <c r="I29" s="40" t="s">
        <v>124</v>
      </c>
      <c r="K29" s="13" t="s">
        <v>260</v>
      </c>
      <c r="O29" s="17" t="str">
        <f>計算用!A28</f>
        <v>葬祭所・斎場</v>
      </c>
      <c r="Q29" s="4">
        <v>27</v>
      </c>
      <c r="R29" s="32">
        <v>3.7999999999999999E-2</v>
      </c>
    </row>
    <row r="30" spans="2:18" x14ac:dyDescent="0.2">
      <c r="B30" s="60"/>
      <c r="C30" s="57"/>
      <c r="D30" s="7"/>
      <c r="E30" s="17"/>
      <c r="F30" s="7"/>
      <c r="H30" s="13" t="s">
        <v>325</v>
      </c>
      <c r="I30" s="40" t="s">
        <v>124</v>
      </c>
      <c r="K30" s="13" t="s">
        <v>261</v>
      </c>
      <c r="M30" s="15" t="s">
        <v>179</v>
      </c>
      <c r="O30" s="17" t="str">
        <f>計算用!A29</f>
        <v>霊安室・死体安置室</v>
      </c>
      <c r="Q30" s="4">
        <v>28</v>
      </c>
      <c r="R30" s="32">
        <v>3.5999999999999997E-2</v>
      </c>
    </row>
    <row r="31" spans="2:18" x14ac:dyDescent="0.2">
      <c r="B31" s="60"/>
      <c r="C31" s="57"/>
      <c r="D31" s="7"/>
      <c r="E31" s="17"/>
      <c r="F31" s="7"/>
      <c r="H31" s="13" t="s">
        <v>207</v>
      </c>
      <c r="I31" s="40" t="s">
        <v>124</v>
      </c>
      <c r="K31" s="13" t="s">
        <v>262</v>
      </c>
      <c r="M31" s="34" t="s">
        <v>114</v>
      </c>
      <c r="O31" s="17" t="str">
        <f>計算用!A30</f>
        <v>焼却場</v>
      </c>
      <c r="Q31" s="4">
        <v>29</v>
      </c>
      <c r="R31" s="32">
        <v>3.5000000000000003E-2</v>
      </c>
    </row>
    <row r="32" spans="2:18" x14ac:dyDescent="0.2">
      <c r="B32" s="60"/>
      <c r="C32" s="57"/>
      <c r="D32" s="7"/>
      <c r="E32" s="17"/>
      <c r="F32" s="7"/>
      <c r="H32" s="13" t="s">
        <v>208</v>
      </c>
      <c r="I32" s="40" t="s">
        <v>124</v>
      </c>
      <c r="K32" s="13" t="s">
        <v>263</v>
      </c>
      <c r="M32" s="34" t="s">
        <v>115</v>
      </c>
      <c r="O32" s="17" t="str">
        <f>計算用!A31</f>
        <v>塵芥集積所</v>
      </c>
      <c r="Q32" s="4">
        <v>30</v>
      </c>
      <c r="R32" s="32">
        <v>3.4000000000000002E-2</v>
      </c>
    </row>
    <row r="33" spans="2:18" x14ac:dyDescent="0.2">
      <c r="B33" s="60"/>
      <c r="C33" s="57"/>
      <c r="D33" s="7"/>
      <c r="E33" s="17"/>
      <c r="F33" s="7"/>
      <c r="H33" s="13" t="s">
        <v>209</v>
      </c>
      <c r="I33" s="40" t="s">
        <v>124</v>
      </c>
      <c r="K33" s="13" t="s">
        <v>264</v>
      </c>
      <c r="M33" s="34" t="s">
        <v>116</v>
      </c>
      <c r="O33" s="17" t="str">
        <f>計算用!A32</f>
        <v>処理場・加工場</v>
      </c>
      <c r="Q33" s="4">
        <v>31</v>
      </c>
      <c r="R33" s="32">
        <v>3.3000000000000002E-2</v>
      </c>
    </row>
    <row r="34" spans="2:18" x14ac:dyDescent="0.2">
      <c r="B34" s="60"/>
      <c r="C34" s="57"/>
      <c r="D34" s="7"/>
      <c r="E34" s="17"/>
      <c r="F34" s="7"/>
      <c r="H34" s="13" t="s">
        <v>210</v>
      </c>
      <c r="I34" s="40" t="s">
        <v>124</v>
      </c>
      <c r="K34" s="13" t="s">
        <v>265</v>
      </c>
      <c r="M34" s="34" t="s">
        <v>117</v>
      </c>
      <c r="O34" s="17" t="str">
        <f>計算用!A33</f>
        <v>監視所・観察所</v>
      </c>
      <c r="Q34" s="4">
        <v>32</v>
      </c>
      <c r="R34" s="32">
        <v>3.2000000000000001E-2</v>
      </c>
    </row>
    <row r="35" spans="2:18" x14ac:dyDescent="0.2">
      <c r="B35" s="60"/>
      <c r="C35" s="57"/>
      <c r="D35" s="7"/>
      <c r="E35" s="17"/>
      <c r="F35" s="7"/>
      <c r="H35" s="13" t="s">
        <v>211</v>
      </c>
      <c r="I35" s="40" t="s">
        <v>124</v>
      </c>
      <c r="K35" s="13" t="s">
        <v>266</v>
      </c>
      <c r="M35" s="34" t="s">
        <v>118</v>
      </c>
      <c r="O35" s="17" t="str">
        <f>計算用!A34</f>
        <v>減菌室</v>
      </c>
      <c r="Q35" s="4">
        <v>33</v>
      </c>
      <c r="R35" s="32">
        <v>3.1E-2</v>
      </c>
    </row>
    <row r="36" spans="2:18" x14ac:dyDescent="0.2">
      <c r="B36" s="60"/>
      <c r="C36" s="57"/>
      <c r="D36" s="7"/>
      <c r="E36" s="17"/>
      <c r="F36" s="7"/>
      <c r="H36" s="13" t="s">
        <v>212</v>
      </c>
      <c r="I36" s="40" t="s">
        <v>124</v>
      </c>
      <c r="K36" s="13" t="s">
        <v>267</v>
      </c>
      <c r="M36" s="34" t="s">
        <v>119</v>
      </c>
      <c r="O36" s="17" t="str">
        <f>計算用!A35</f>
        <v>濾過室</v>
      </c>
      <c r="Q36" s="4">
        <v>34</v>
      </c>
      <c r="R36" s="32">
        <v>0.03</v>
      </c>
    </row>
    <row r="37" spans="2:18" x14ac:dyDescent="0.2">
      <c r="B37" s="60"/>
      <c r="C37" s="57"/>
      <c r="D37" s="7"/>
      <c r="E37" s="17"/>
      <c r="F37" s="7"/>
      <c r="H37" s="13" t="s">
        <v>213</v>
      </c>
      <c r="I37" s="40" t="s">
        <v>124</v>
      </c>
      <c r="K37" s="13" t="s">
        <v>268</v>
      </c>
      <c r="M37" s="34" t="s">
        <v>120</v>
      </c>
      <c r="O37" s="17" t="str">
        <f>計算用!A36</f>
        <v>計量器室</v>
      </c>
      <c r="Q37" s="4">
        <v>35</v>
      </c>
      <c r="R37" s="32">
        <v>2.9000000000000001E-2</v>
      </c>
    </row>
    <row r="38" spans="2:18" x14ac:dyDescent="0.2">
      <c r="B38" s="60"/>
      <c r="C38" s="57"/>
      <c r="D38" s="7"/>
      <c r="E38" s="17"/>
      <c r="F38" s="7"/>
      <c r="H38" s="13" t="s">
        <v>214</v>
      </c>
      <c r="I38" s="40" t="s">
        <v>124</v>
      </c>
      <c r="K38" s="13" t="s">
        <v>269</v>
      </c>
      <c r="M38" s="34" t="s">
        <v>121</v>
      </c>
      <c r="O38" s="17" t="str">
        <f>計算用!A37</f>
        <v>ポンプ室</v>
      </c>
      <c r="Q38" s="4">
        <v>36</v>
      </c>
      <c r="R38" s="32">
        <v>2.8000000000000001E-2</v>
      </c>
    </row>
    <row r="39" spans="2:18" x14ac:dyDescent="0.2">
      <c r="B39" s="60"/>
      <c r="C39" s="57"/>
      <c r="D39" s="7"/>
      <c r="E39" s="17"/>
      <c r="F39" s="7"/>
      <c r="H39" s="13" t="s">
        <v>215</v>
      </c>
      <c r="I39" s="40" t="s">
        <v>124</v>
      </c>
      <c r="K39" s="13" t="s">
        <v>270</v>
      </c>
      <c r="M39" s="34" t="s">
        <v>129</v>
      </c>
      <c r="O39" s="17" t="str">
        <f>計算用!A38</f>
        <v>ボイラー室</v>
      </c>
      <c r="Q39" s="4">
        <v>37</v>
      </c>
      <c r="R39" s="32">
        <v>2.8000000000000001E-2</v>
      </c>
    </row>
    <row r="40" spans="2:18" x14ac:dyDescent="0.2">
      <c r="B40" s="60"/>
      <c r="C40" s="57"/>
      <c r="D40" s="7"/>
      <c r="E40" s="17"/>
      <c r="F40" s="7"/>
      <c r="H40" s="13" t="s">
        <v>216</v>
      </c>
      <c r="I40" s="40" t="s">
        <v>124</v>
      </c>
      <c r="K40" s="13" t="s">
        <v>271</v>
      </c>
      <c r="M40" s="34" t="s">
        <v>122</v>
      </c>
      <c r="O40" s="17" t="str">
        <f>計算用!A39</f>
        <v>配電室・電気室</v>
      </c>
      <c r="Q40" s="4">
        <v>38</v>
      </c>
      <c r="R40" s="32">
        <v>2.7E-2</v>
      </c>
    </row>
    <row r="41" spans="2:18" x14ac:dyDescent="0.2">
      <c r="B41" s="60"/>
      <c r="C41" s="57"/>
      <c r="D41" s="7"/>
      <c r="E41" s="17"/>
      <c r="F41" s="7"/>
      <c r="H41" s="13" t="s">
        <v>217</v>
      </c>
      <c r="I41" s="40" t="s">
        <v>124</v>
      </c>
      <c r="K41" s="13" t="s">
        <v>272</v>
      </c>
      <c r="M41" s="34" t="s">
        <v>123</v>
      </c>
      <c r="O41" s="17" t="str">
        <f>計算用!A40</f>
        <v>住宅</v>
      </c>
      <c r="Q41" s="4">
        <v>39</v>
      </c>
      <c r="R41" s="32">
        <v>2.5999999999999999E-2</v>
      </c>
    </row>
    <row r="42" spans="2:18" ht="13.8" thickBot="1" x14ac:dyDescent="0.25">
      <c r="B42" s="60"/>
      <c r="C42" s="57"/>
      <c r="D42" s="7"/>
      <c r="E42" s="17"/>
      <c r="F42" s="7"/>
      <c r="H42" s="13" t="s">
        <v>218</v>
      </c>
      <c r="I42" s="40" t="s">
        <v>124</v>
      </c>
      <c r="K42" s="13" t="s">
        <v>273</v>
      </c>
      <c r="M42" s="34" t="s">
        <v>124</v>
      </c>
      <c r="O42" s="18" t="str">
        <f>計算用!A41</f>
        <v>住宅附属建物</v>
      </c>
      <c r="Q42" s="4">
        <v>40</v>
      </c>
      <c r="R42" s="32">
        <v>2.5000000000000001E-2</v>
      </c>
    </row>
    <row r="43" spans="2:18" x14ac:dyDescent="0.2">
      <c r="B43" s="60"/>
      <c r="C43" s="57"/>
      <c r="D43" s="7"/>
      <c r="E43" s="17"/>
      <c r="F43" s="7"/>
      <c r="H43" s="13" t="s">
        <v>219</v>
      </c>
      <c r="I43" s="40" t="s">
        <v>125</v>
      </c>
      <c r="K43" s="13" t="s">
        <v>274</v>
      </c>
      <c r="M43" s="34" t="s">
        <v>125</v>
      </c>
      <c r="O43" t="s">
        <v>111</v>
      </c>
      <c r="Q43" s="4">
        <v>41</v>
      </c>
      <c r="R43" s="32">
        <v>2.5000000000000001E-2</v>
      </c>
    </row>
    <row r="44" spans="2:18" ht="13.8" thickBot="1" x14ac:dyDescent="0.25">
      <c r="B44" s="60"/>
      <c r="C44" s="57"/>
      <c r="D44" s="7"/>
      <c r="E44" s="17"/>
      <c r="F44" s="7"/>
      <c r="H44" s="13" t="s">
        <v>220</v>
      </c>
      <c r="I44" s="40" t="s">
        <v>130</v>
      </c>
      <c r="K44" s="13" t="s">
        <v>275</v>
      </c>
      <c r="M44" s="34" t="s">
        <v>130</v>
      </c>
      <c r="Q44" s="4">
        <v>42</v>
      </c>
      <c r="R44" s="32">
        <v>2.4E-2</v>
      </c>
    </row>
    <row r="45" spans="2:18" x14ac:dyDescent="0.2">
      <c r="B45" s="60"/>
      <c r="C45" s="57"/>
      <c r="D45" s="2"/>
      <c r="E45" s="17"/>
      <c r="F45" s="7"/>
      <c r="H45" s="13" t="s">
        <v>221</v>
      </c>
      <c r="I45" s="41" t="s">
        <v>34</v>
      </c>
      <c r="K45" s="13" t="s">
        <v>276</v>
      </c>
      <c r="M45" s="34" t="s">
        <v>126</v>
      </c>
      <c r="O45" s="33" t="s">
        <v>51</v>
      </c>
      <c r="Q45" s="4">
        <v>43</v>
      </c>
      <c r="R45" s="32">
        <v>2.4E-2</v>
      </c>
    </row>
    <row r="46" spans="2:18" x14ac:dyDescent="0.2">
      <c r="B46" s="60"/>
      <c r="C46" s="57"/>
      <c r="D46" s="8"/>
      <c r="E46" s="17"/>
      <c r="F46" s="7"/>
      <c r="H46" s="13" t="s">
        <v>222</v>
      </c>
      <c r="I46" s="41" t="s">
        <v>34</v>
      </c>
      <c r="K46" s="13" t="s">
        <v>277</v>
      </c>
      <c r="M46" s="34" t="s">
        <v>128</v>
      </c>
      <c r="O46" s="13" t="s">
        <v>113</v>
      </c>
      <c r="Q46" s="4">
        <v>44</v>
      </c>
      <c r="R46" s="32">
        <v>2.3E-2</v>
      </c>
    </row>
    <row r="47" spans="2:18" ht="13.8" thickBot="1" x14ac:dyDescent="0.25">
      <c r="B47" s="60"/>
      <c r="C47" s="57"/>
      <c r="D47" s="8"/>
      <c r="E47" s="17"/>
      <c r="F47" s="7"/>
      <c r="H47" s="13" t="s">
        <v>223</v>
      </c>
      <c r="I47" s="41" t="s">
        <v>128</v>
      </c>
      <c r="K47" s="13" t="s">
        <v>278</v>
      </c>
      <c r="M47" s="35" t="s">
        <v>127</v>
      </c>
      <c r="O47" s="13" t="s">
        <v>143</v>
      </c>
      <c r="Q47" s="4">
        <v>45</v>
      </c>
      <c r="R47" s="32">
        <v>2.3E-2</v>
      </c>
    </row>
    <row r="48" spans="2:18" ht="13.8" thickBot="1" x14ac:dyDescent="0.25">
      <c r="B48" s="60"/>
      <c r="C48" s="57"/>
      <c r="D48" s="8"/>
      <c r="E48" s="17"/>
      <c r="F48" s="7"/>
      <c r="H48" s="13" t="s">
        <v>224</v>
      </c>
      <c r="I48" s="41" t="s">
        <v>127</v>
      </c>
      <c r="K48" s="13" t="s">
        <v>279</v>
      </c>
      <c r="O48" s="13" t="s">
        <v>141</v>
      </c>
      <c r="Q48" s="4">
        <v>46</v>
      </c>
      <c r="R48" s="32">
        <v>2.1999999999999999E-2</v>
      </c>
    </row>
    <row r="49" spans="2:18" x14ac:dyDescent="0.2">
      <c r="B49" s="60"/>
      <c r="C49" s="57"/>
      <c r="D49" s="8"/>
      <c r="E49" s="17"/>
      <c r="F49" s="7"/>
      <c r="H49" s="13" t="s">
        <v>225</v>
      </c>
      <c r="I49" s="41" t="s">
        <v>127</v>
      </c>
      <c r="K49" s="13" t="s">
        <v>280</v>
      </c>
      <c r="M49" s="15" t="s">
        <v>229</v>
      </c>
      <c r="O49" s="13" t="s">
        <v>142</v>
      </c>
      <c r="Q49" s="4">
        <v>47</v>
      </c>
      <c r="R49" s="32">
        <v>2.1999999999999999E-2</v>
      </c>
    </row>
    <row r="50" spans="2:18" x14ac:dyDescent="0.2">
      <c r="B50" s="60"/>
      <c r="C50" s="57"/>
      <c r="D50" s="8"/>
      <c r="E50" s="17"/>
      <c r="F50" s="7"/>
      <c r="H50" s="13" t="s">
        <v>226</v>
      </c>
      <c r="I50" s="41" t="s">
        <v>127</v>
      </c>
      <c r="K50" s="13" t="s">
        <v>281</v>
      </c>
      <c r="M50" s="13"/>
      <c r="O50" s="13" t="s">
        <v>144</v>
      </c>
      <c r="Q50" s="4">
        <v>48</v>
      </c>
      <c r="R50" s="32">
        <v>2.1000000000000001E-2</v>
      </c>
    </row>
    <row r="51" spans="2:18" ht="13.8" thickBot="1" x14ac:dyDescent="0.25">
      <c r="B51" s="60"/>
      <c r="C51" s="57"/>
      <c r="D51" s="8"/>
      <c r="E51" s="17"/>
      <c r="F51" s="7"/>
      <c r="H51" s="14" t="s">
        <v>227</v>
      </c>
      <c r="I51" s="41" t="s">
        <v>127</v>
      </c>
      <c r="K51" s="13" t="s">
        <v>282</v>
      </c>
      <c r="M51" s="13" t="s">
        <v>230</v>
      </c>
      <c r="O51" s="13" t="s">
        <v>145</v>
      </c>
      <c r="Q51" s="4">
        <v>49</v>
      </c>
      <c r="R51" s="32">
        <v>2.1000000000000001E-2</v>
      </c>
    </row>
    <row r="52" spans="2:18" x14ac:dyDescent="0.2">
      <c r="B52" s="60"/>
      <c r="C52" s="57"/>
      <c r="D52" s="8"/>
      <c r="E52" s="17"/>
      <c r="F52" s="2"/>
      <c r="K52" s="13" t="s">
        <v>283</v>
      </c>
      <c r="M52" s="13" t="s">
        <v>231</v>
      </c>
      <c r="O52" s="37" t="s">
        <v>146</v>
      </c>
      <c r="Q52" s="4">
        <v>50</v>
      </c>
      <c r="R52" s="32">
        <v>0.02</v>
      </c>
    </row>
    <row r="53" spans="2:18" ht="13.8" thickBot="1" x14ac:dyDescent="0.25">
      <c r="B53" s="60"/>
      <c r="C53" s="57"/>
      <c r="D53" s="8"/>
      <c r="E53" s="17"/>
      <c r="F53" s="8"/>
      <c r="K53" s="13" t="s">
        <v>284</v>
      </c>
      <c r="M53" s="13" t="s">
        <v>232</v>
      </c>
      <c r="O53" s="14" t="s">
        <v>147</v>
      </c>
      <c r="Q53" s="4">
        <v>51</v>
      </c>
      <c r="R53" s="32">
        <v>0.02</v>
      </c>
    </row>
    <row r="54" spans="2:18" ht="13.8" thickBot="1" x14ac:dyDescent="0.25">
      <c r="B54" s="61"/>
      <c r="C54" s="62"/>
      <c r="D54" s="8"/>
      <c r="E54" s="18"/>
      <c r="F54" s="8"/>
      <c r="K54" s="13" t="s">
        <v>285</v>
      </c>
      <c r="M54" s="13" t="s">
        <v>233</v>
      </c>
      <c r="Q54" s="4">
        <v>52</v>
      </c>
      <c r="R54" s="32">
        <v>0.02</v>
      </c>
    </row>
    <row r="55" spans="2:18" x14ac:dyDescent="0.2">
      <c r="B55" s="10"/>
      <c r="C55" s="9"/>
      <c r="D55" s="8"/>
      <c r="F55" s="8"/>
      <c r="K55" s="13" t="s">
        <v>286</v>
      </c>
      <c r="M55" s="13" t="s">
        <v>234</v>
      </c>
      <c r="Q55" s="4">
        <v>53</v>
      </c>
      <c r="R55" s="32">
        <v>1.9E-2</v>
      </c>
    </row>
    <row r="56" spans="2:18" x14ac:dyDescent="0.2">
      <c r="D56" s="8"/>
      <c r="F56" s="8"/>
      <c r="K56" s="13" t="s">
        <v>287</v>
      </c>
      <c r="M56" s="13" t="s">
        <v>235</v>
      </c>
      <c r="Q56" s="4">
        <v>54</v>
      </c>
      <c r="R56" s="32">
        <v>1.9E-2</v>
      </c>
    </row>
    <row r="57" spans="2:18" x14ac:dyDescent="0.2">
      <c r="F57" s="8"/>
      <c r="K57" s="13" t="s">
        <v>288</v>
      </c>
      <c r="M57" s="13" t="s">
        <v>236</v>
      </c>
      <c r="Q57" s="4">
        <v>55</v>
      </c>
      <c r="R57" s="32">
        <v>1.9E-2</v>
      </c>
    </row>
    <row r="58" spans="2:18" x14ac:dyDescent="0.2">
      <c r="F58" s="8"/>
      <c r="K58" s="13" t="s">
        <v>289</v>
      </c>
      <c r="M58" s="13" t="s">
        <v>237</v>
      </c>
      <c r="Q58" s="4">
        <v>56</v>
      </c>
      <c r="R58" s="32">
        <v>1.7999999999999999E-2</v>
      </c>
    </row>
    <row r="59" spans="2:18" x14ac:dyDescent="0.2">
      <c r="F59" s="8"/>
      <c r="K59" s="13" t="s">
        <v>290</v>
      </c>
      <c r="M59" s="13" t="s">
        <v>238</v>
      </c>
      <c r="Q59" s="4">
        <v>57</v>
      </c>
      <c r="R59" s="32">
        <v>1.7999999999999999E-2</v>
      </c>
    </row>
    <row r="60" spans="2:18" ht="13.8" thickBot="1" x14ac:dyDescent="0.25">
      <c r="F60" s="8"/>
      <c r="K60" s="14" t="s">
        <v>291</v>
      </c>
      <c r="M60" s="13" t="s">
        <v>239</v>
      </c>
      <c r="Q60" s="4">
        <v>58</v>
      </c>
      <c r="R60" s="32">
        <v>1.7999999999999999E-2</v>
      </c>
    </row>
    <row r="61" spans="2:18" x14ac:dyDescent="0.2">
      <c r="F61" s="8"/>
      <c r="M61" s="13" t="s">
        <v>240</v>
      </c>
      <c r="Q61" s="4">
        <v>59</v>
      </c>
      <c r="R61" s="32">
        <v>1.7000000000000001E-2</v>
      </c>
    </row>
    <row r="62" spans="2:18" x14ac:dyDescent="0.2">
      <c r="F62" s="8"/>
      <c r="M62" s="13" t="s">
        <v>241</v>
      </c>
      <c r="Q62" s="4">
        <v>60</v>
      </c>
      <c r="R62" s="32">
        <v>1.7000000000000001E-2</v>
      </c>
    </row>
    <row r="63" spans="2:18" x14ac:dyDescent="0.2">
      <c r="F63" s="8"/>
      <c r="M63" s="13" t="s">
        <v>242</v>
      </c>
      <c r="Q63" s="4">
        <v>61</v>
      </c>
      <c r="R63" s="32">
        <v>1.7000000000000001E-2</v>
      </c>
    </row>
    <row r="64" spans="2:18" x14ac:dyDescent="0.2">
      <c r="M64" s="13" t="s">
        <v>243</v>
      </c>
      <c r="Q64" s="4">
        <v>62</v>
      </c>
      <c r="R64" s="32">
        <v>1.7000000000000001E-2</v>
      </c>
    </row>
    <row r="65" spans="13:18" x14ac:dyDescent="0.2">
      <c r="M65" s="13" t="s">
        <v>244</v>
      </c>
      <c r="Q65" s="4">
        <v>63</v>
      </c>
      <c r="R65" s="32">
        <v>1.6E-2</v>
      </c>
    </row>
    <row r="66" spans="13:18" x14ac:dyDescent="0.2">
      <c r="M66" s="13" t="s">
        <v>245</v>
      </c>
      <c r="Q66" s="4">
        <v>64</v>
      </c>
      <c r="R66" s="32">
        <v>1.6E-2</v>
      </c>
    </row>
    <row r="67" spans="13:18" x14ac:dyDescent="0.2">
      <c r="M67" s="13" t="s">
        <v>246</v>
      </c>
      <c r="Q67" s="4">
        <v>65</v>
      </c>
      <c r="R67" s="32">
        <v>1.6E-2</v>
      </c>
    </row>
    <row r="68" spans="13:18" x14ac:dyDescent="0.2">
      <c r="M68" s="13" t="s">
        <v>247</v>
      </c>
      <c r="Q68" s="4">
        <v>66</v>
      </c>
      <c r="R68" s="32">
        <v>1.6E-2</v>
      </c>
    </row>
    <row r="69" spans="13:18" x14ac:dyDescent="0.2">
      <c r="M69" s="13" t="s">
        <v>248</v>
      </c>
      <c r="Q69" s="4">
        <v>67</v>
      </c>
      <c r="R69" s="32">
        <v>1.4999999999999999E-2</v>
      </c>
    </row>
    <row r="70" spans="13:18" x14ac:dyDescent="0.2">
      <c r="M70" s="13" t="s">
        <v>249</v>
      </c>
      <c r="Q70" s="4">
        <v>68</v>
      </c>
      <c r="R70" s="32">
        <v>1.4999999999999999E-2</v>
      </c>
    </row>
    <row r="71" spans="13:18" x14ac:dyDescent="0.2">
      <c r="M71" s="13" t="s">
        <v>250</v>
      </c>
      <c r="Q71" s="4">
        <v>69</v>
      </c>
      <c r="R71" s="32">
        <v>1.4999999999999999E-2</v>
      </c>
    </row>
    <row r="72" spans="13:18" x14ac:dyDescent="0.2">
      <c r="M72" s="13" t="s">
        <v>251</v>
      </c>
      <c r="Q72" s="4">
        <v>70</v>
      </c>
      <c r="R72" s="32">
        <v>1.4999999999999999E-2</v>
      </c>
    </row>
    <row r="73" spans="13:18" ht="13.8" thickBot="1" x14ac:dyDescent="0.25">
      <c r="M73" s="14" t="s">
        <v>252</v>
      </c>
      <c r="Q73" s="4">
        <v>71</v>
      </c>
      <c r="R73" s="32">
        <v>1.4999999999999999E-2</v>
      </c>
    </row>
    <row r="74" spans="13:18" x14ac:dyDescent="0.2">
      <c r="Q74" s="4">
        <v>72</v>
      </c>
      <c r="R74" s="32">
        <v>1.4E-2</v>
      </c>
    </row>
    <row r="75" spans="13:18" x14ac:dyDescent="0.2">
      <c r="Q75" s="4">
        <v>73</v>
      </c>
      <c r="R75" s="32">
        <v>1.4E-2</v>
      </c>
    </row>
    <row r="76" spans="13:18" x14ac:dyDescent="0.2">
      <c r="Q76" s="4">
        <v>74</v>
      </c>
      <c r="R76" s="32">
        <v>1.4E-2</v>
      </c>
    </row>
    <row r="77" spans="13:18" x14ac:dyDescent="0.2">
      <c r="Q77" s="4">
        <v>75</v>
      </c>
      <c r="R77" s="32">
        <v>1.4E-2</v>
      </c>
    </row>
    <row r="78" spans="13:18" x14ac:dyDescent="0.2">
      <c r="Q78" s="4">
        <v>76</v>
      </c>
      <c r="R78" s="32">
        <v>1.4E-2</v>
      </c>
    </row>
    <row r="79" spans="13:18" x14ac:dyDescent="0.2">
      <c r="Q79" s="4">
        <v>77</v>
      </c>
      <c r="R79" s="32">
        <v>1.2999999999999999E-2</v>
      </c>
    </row>
    <row r="80" spans="13:18" x14ac:dyDescent="0.2">
      <c r="Q80" s="4">
        <v>78</v>
      </c>
      <c r="R80" s="32">
        <v>1.2999999999999999E-2</v>
      </c>
    </row>
    <row r="81" spans="17:18" x14ac:dyDescent="0.2">
      <c r="Q81" s="4">
        <v>79</v>
      </c>
      <c r="R81" s="32">
        <v>1.2999999999999999E-2</v>
      </c>
    </row>
    <row r="82" spans="17:18" x14ac:dyDescent="0.2">
      <c r="Q82" s="4">
        <v>80</v>
      </c>
      <c r="R82" s="32">
        <v>1.2999999999999999E-2</v>
      </c>
    </row>
    <row r="83" spans="17:18" x14ac:dyDescent="0.2">
      <c r="Q83" s="4">
        <v>81</v>
      </c>
      <c r="R83" s="32">
        <v>1.2999999999999999E-2</v>
      </c>
    </row>
    <row r="84" spans="17:18" x14ac:dyDescent="0.2">
      <c r="Q84" s="4">
        <v>82</v>
      </c>
      <c r="R84" s="32">
        <v>1.2999999999999999E-2</v>
      </c>
    </row>
    <row r="85" spans="17:18" x14ac:dyDescent="0.2">
      <c r="Q85" s="4">
        <v>83</v>
      </c>
      <c r="R85" s="32">
        <v>1.2999999999999999E-2</v>
      </c>
    </row>
    <row r="86" spans="17:18" x14ac:dyDescent="0.2">
      <c r="Q86" s="4">
        <v>84</v>
      </c>
      <c r="R86" s="32">
        <v>1.2E-2</v>
      </c>
    </row>
    <row r="87" spans="17:18" x14ac:dyDescent="0.2">
      <c r="Q87" s="4">
        <v>85</v>
      </c>
      <c r="R87" s="32">
        <v>1.2E-2</v>
      </c>
    </row>
    <row r="88" spans="17:18" x14ac:dyDescent="0.2">
      <c r="Q88" s="4">
        <v>86</v>
      </c>
      <c r="R88" s="32">
        <v>1.2E-2</v>
      </c>
    </row>
    <row r="89" spans="17:18" x14ac:dyDescent="0.2">
      <c r="Q89" s="4">
        <v>87</v>
      </c>
      <c r="R89" s="32">
        <v>1.2E-2</v>
      </c>
    </row>
    <row r="90" spans="17:18" x14ac:dyDescent="0.2">
      <c r="Q90" s="4">
        <v>88</v>
      </c>
      <c r="R90" s="32">
        <v>1.2E-2</v>
      </c>
    </row>
    <row r="91" spans="17:18" x14ac:dyDescent="0.2">
      <c r="Q91" s="4">
        <v>89</v>
      </c>
      <c r="R91" s="32">
        <v>1.2E-2</v>
      </c>
    </row>
    <row r="92" spans="17:18" x14ac:dyDescent="0.2">
      <c r="Q92" s="4">
        <v>90</v>
      </c>
      <c r="R92" s="32">
        <v>1.2E-2</v>
      </c>
    </row>
    <row r="93" spans="17:18" x14ac:dyDescent="0.2">
      <c r="Q93" s="4">
        <v>91</v>
      </c>
      <c r="R93" s="32">
        <v>1.0999999999999999E-2</v>
      </c>
    </row>
    <row r="94" spans="17:18" x14ac:dyDescent="0.2">
      <c r="Q94" s="4">
        <v>92</v>
      </c>
      <c r="R94" s="32">
        <v>1.0999999999999999E-2</v>
      </c>
    </row>
    <row r="95" spans="17:18" x14ac:dyDescent="0.2">
      <c r="Q95" s="4">
        <v>93</v>
      </c>
      <c r="R95" s="32">
        <v>1.0999999999999999E-2</v>
      </c>
    </row>
    <row r="96" spans="17:18" x14ac:dyDescent="0.2">
      <c r="Q96" s="4">
        <v>94</v>
      </c>
      <c r="R96" s="32">
        <v>1.0999999999999999E-2</v>
      </c>
    </row>
    <row r="97" spans="17:18" x14ac:dyDescent="0.2">
      <c r="Q97" s="4">
        <v>95</v>
      </c>
      <c r="R97" s="32">
        <v>1.0999999999999999E-2</v>
      </c>
    </row>
    <row r="98" spans="17:18" x14ac:dyDescent="0.2">
      <c r="Q98" s="4">
        <v>96</v>
      </c>
      <c r="R98" s="32">
        <v>1.0999999999999999E-2</v>
      </c>
    </row>
    <row r="99" spans="17:18" x14ac:dyDescent="0.2">
      <c r="Q99" s="4">
        <v>97</v>
      </c>
      <c r="R99" s="32">
        <v>1.0999999999999999E-2</v>
      </c>
    </row>
    <row r="100" spans="17:18" x14ac:dyDescent="0.2">
      <c r="Q100" s="4">
        <v>98</v>
      </c>
      <c r="R100" s="32">
        <v>1.0999999999999999E-2</v>
      </c>
    </row>
    <row r="101" spans="17:18" x14ac:dyDescent="0.2">
      <c r="Q101" s="4">
        <v>99</v>
      </c>
      <c r="R101" s="32">
        <v>1.0999999999999999E-2</v>
      </c>
    </row>
    <row r="102" spans="17:18" x14ac:dyDescent="0.2">
      <c r="Q102" s="4">
        <v>100</v>
      </c>
      <c r="R102" s="32">
        <v>0.01</v>
      </c>
    </row>
  </sheetData>
  <mergeCells count="1">
    <mergeCell ref="Q2:R2"/>
  </mergeCells>
  <phoneticPr fontId="19"/>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42"/>
  <sheetViews>
    <sheetView workbookViewId="0">
      <selection activeCell="A26" sqref="A26"/>
    </sheetView>
  </sheetViews>
  <sheetFormatPr defaultRowHeight="13.2" x14ac:dyDescent="0.2"/>
  <cols>
    <col min="1" max="1" width="21.44140625" bestFit="1" customWidth="1"/>
    <col min="2" max="2" width="5" bestFit="1" customWidth="1"/>
    <col min="3" max="4" width="3.88671875" bestFit="1" customWidth="1"/>
    <col min="5" max="6" width="3.44140625" bestFit="1" customWidth="1"/>
    <col min="7" max="7" width="4" bestFit="1" customWidth="1"/>
    <col min="8" max="8" width="5.21875" bestFit="1" customWidth="1"/>
    <col min="9" max="9" width="4.88671875" bestFit="1" customWidth="1"/>
    <col min="10" max="10" width="3.88671875" bestFit="1" customWidth="1"/>
    <col min="11" max="11" width="5.21875" bestFit="1" customWidth="1"/>
    <col min="12" max="12" width="4.88671875" bestFit="1" customWidth="1"/>
    <col min="13" max="14" width="3.44140625" bestFit="1" customWidth="1"/>
    <col min="17" max="28" width="3.44140625" bestFit="1" customWidth="1"/>
  </cols>
  <sheetData>
    <row r="1" spans="1:15" x14ac:dyDescent="0.2">
      <c r="A1" s="22" t="s">
        <v>52</v>
      </c>
      <c r="B1" s="25" t="s">
        <v>108</v>
      </c>
      <c r="C1" s="25" t="s">
        <v>98</v>
      </c>
      <c r="D1" s="3" t="s">
        <v>109</v>
      </c>
      <c r="E1" s="3" t="s">
        <v>104</v>
      </c>
      <c r="F1" s="26" t="s">
        <v>93</v>
      </c>
      <c r="G1" s="26" t="s">
        <v>101</v>
      </c>
      <c r="H1" s="26" t="s">
        <v>94</v>
      </c>
      <c r="I1" s="27" t="s">
        <v>95</v>
      </c>
      <c r="J1" s="27" t="s">
        <v>103</v>
      </c>
      <c r="K1" s="23" t="s">
        <v>96</v>
      </c>
      <c r="L1" s="23" t="s">
        <v>105</v>
      </c>
      <c r="M1" s="24" t="s">
        <v>106</v>
      </c>
      <c r="O1" s="6" t="s">
        <v>107</v>
      </c>
    </row>
    <row r="2" spans="1:15" ht="13.5" customHeight="1" x14ac:dyDescent="0.2">
      <c r="A2" s="28" t="s">
        <v>53</v>
      </c>
      <c r="B2" s="4">
        <v>50</v>
      </c>
      <c r="C2" s="4">
        <v>50</v>
      </c>
      <c r="D2" s="4">
        <v>38</v>
      </c>
      <c r="E2" s="4">
        <v>38</v>
      </c>
      <c r="F2" s="4">
        <v>41</v>
      </c>
      <c r="G2" s="4">
        <v>41</v>
      </c>
      <c r="H2" s="4">
        <v>41</v>
      </c>
      <c r="I2" s="4">
        <v>50</v>
      </c>
      <c r="J2" s="4">
        <v>50</v>
      </c>
      <c r="K2" s="4">
        <v>22</v>
      </c>
      <c r="L2" s="4">
        <v>30</v>
      </c>
      <c r="M2" s="19">
        <v>24</v>
      </c>
      <c r="N2" s="31"/>
      <c r="O2" s="25" t="s">
        <v>97</v>
      </c>
    </row>
    <row r="3" spans="1:15" ht="13.5" customHeight="1" x14ac:dyDescent="0.2">
      <c r="A3" s="28" t="s">
        <v>54</v>
      </c>
      <c r="B3" s="4">
        <v>50</v>
      </c>
      <c r="C3" s="4">
        <v>50</v>
      </c>
      <c r="D3" s="4">
        <v>38</v>
      </c>
      <c r="E3" s="4">
        <v>38</v>
      </c>
      <c r="F3" s="4">
        <v>41</v>
      </c>
      <c r="G3" s="4">
        <v>41</v>
      </c>
      <c r="H3" s="4">
        <v>41</v>
      </c>
      <c r="I3" s="4">
        <v>50</v>
      </c>
      <c r="J3" s="4">
        <v>50</v>
      </c>
      <c r="K3" s="4">
        <v>22</v>
      </c>
      <c r="L3" s="4">
        <v>30</v>
      </c>
      <c r="M3" s="19">
        <v>24</v>
      </c>
      <c r="N3" s="31"/>
      <c r="O3" s="25" t="s">
        <v>98</v>
      </c>
    </row>
    <row r="4" spans="1:15" x14ac:dyDescent="0.2">
      <c r="A4" s="28" t="s">
        <v>55</v>
      </c>
      <c r="B4" s="4">
        <v>38</v>
      </c>
      <c r="C4" s="4">
        <v>38</v>
      </c>
      <c r="D4" s="4">
        <v>31</v>
      </c>
      <c r="E4" s="4">
        <v>31</v>
      </c>
      <c r="F4" s="4">
        <v>34</v>
      </c>
      <c r="G4" s="4">
        <v>34</v>
      </c>
      <c r="H4" s="4">
        <v>34</v>
      </c>
      <c r="I4" s="4">
        <v>38</v>
      </c>
      <c r="J4" s="4">
        <v>38</v>
      </c>
      <c r="K4" s="4">
        <v>14</v>
      </c>
      <c r="L4" s="4">
        <v>24</v>
      </c>
      <c r="M4" s="19">
        <v>15</v>
      </c>
      <c r="N4" s="31"/>
      <c r="O4" s="25" t="s">
        <v>99</v>
      </c>
    </row>
    <row r="5" spans="1:15" x14ac:dyDescent="0.2">
      <c r="A5" s="28" t="s">
        <v>56</v>
      </c>
      <c r="B5" s="4">
        <v>38</v>
      </c>
      <c r="C5" s="4">
        <v>38</v>
      </c>
      <c r="D5" s="4">
        <v>31</v>
      </c>
      <c r="E5" s="4">
        <v>31</v>
      </c>
      <c r="F5" s="4">
        <v>34</v>
      </c>
      <c r="G5" s="4">
        <v>34</v>
      </c>
      <c r="H5" s="4">
        <v>34</v>
      </c>
      <c r="I5" s="4">
        <v>38</v>
      </c>
      <c r="J5" s="4">
        <v>38</v>
      </c>
      <c r="K5" s="4">
        <v>14</v>
      </c>
      <c r="L5" s="4">
        <v>24</v>
      </c>
      <c r="M5" s="19">
        <v>15</v>
      </c>
      <c r="N5" s="31"/>
      <c r="O5" s="25" t="s">
        <v>104</v>
      </c>
    </row>
    <row r="6" spans="1:15" x14ac:dyDescent="0.2">
      <c r="A6" s="28" t="s">
        <v>57</v>
      </c>
      <c r="B6" s="4">
        <v>50</v>
      </c>
      <c r="C6" s="4">
        <v>50</v>
      </c>
      <c r="D6" s="4">
        <v>38</v>
      </c>
      <c r="E6" s="4">
        <v>38</v>
      </c>
      <c r="F6" s="4">
        <v>41</v>
      </c>
      <c r="G6" s="4">
        <v>41</v>
      </c>
      <c r="H6" s="4">
        <v>41</v>
      </c>
      <c r="I6" s="4">
        <v>50</v>
      </c>
      <c r="J6" s="4">
        <v>50</v>
      </c>
      <c r="K6" s="4">
        <v>22</v>
      </c>
      <c r="L6" s="4">
        <v>30</v>
      </c>
      <c r="M6" s="19">
        <v>24</v>
      </c>
      <c r="N6" s="31"/>
      <c r="O6" s="25" t="s">
        <v>100</v>
      </c>
    </row>
    <row r="7" spans="1:15" x14ac:dyDescent="0.2">
      <c r="A7" s="28" t="s">
        <v>58</v>
      </c>
      <c r="B7" s="4">
        <v>38</v>
      </c>
      <c r="C7" s="4">
        <v>38</v>
      </c>
      <c r="D7" s="4">
        <v>31</v>
      </c>
      <c r="E7" s="4">
        <v>31</v>
      </c>
      <c r="F7" s="4">
        <v>34</v>
      </c>
      <c r="G7" s="4">
        <v>34</v>
      </c>
      <c r="H7" s="4">
        <v>34</v>
      </c>
      <c r="I7" s="4">
        <v>38</v>
      </c>
      <c r="J7" s="4">
        <v>38</v>
      </c>
      <c r="K7" s="4">
        <v>15</v>
      </c>
      <c r="L7" s="4">
        <v>25</v>
      </c>
      <c r="M7" s="19">
        <v>17</v>
      </c>
      <c r="N7" s="31"/>
      <c r="O7" s="25" t="s">
        <v>101</v>
      </c>
    </row>
    <row r="8" spans="1:15" x14ac:dyDescent="0.2">
      <c r="A8" s="28" t="s">
        <v>59</v>
      </c>
      <c r="B8" s="4">
        <v>41</v>
      </c>
      <c r="C8" s="4">
        <v>41</v>
      </c>
      <c r="D8" s="4">
        <v>31</v>
      </c>
      <c r="E8" s="4">
        <v>31</v>
      </c>
      <c r="F8" s="4">
        <v>38</v>
      </c>
      <c r="G8" s="4">
        <v>38</v>
      </c>
      <c r="H8" s="4">
        <v>38</v>
      </c>
      <c r="I8" s="4">
        <v>41</v>
      </c>
      <c r="J8" s="4">
        <v>41</v>
      </c>
      <c r="K8" s="4">
        <v>19</v>
      </c>
      <c r="L8" s="4">
        <v>25</v>
      </c>
      <c r="M8" s="19">
        <v>20</v>
      </c>
      <c r="N8" s="31"/>
      <c r="O8" s="25" t="s">
        <v>94</v>
      </c>
    </row>
    <row r="9" spans="1:15" x14ac:dyDescent="0.2">
      <c r="A9" s="28" t="s">
        <v>60</v>
      </c>
      <c r="B9" s="4">
        <v>50</v>
      </c>
      <c r="C9" s="4">
        <v>50</v>
      </c>
      <c r="D9" s="4">
        <v>38</v>
      </c>
      <c r="E9" s="4">
        <v>38</v>
      </c>
      <c r="F9" s="4">
        <v>41</v>
      </c>
      <c r="G9" s="4">
        <v>41</v>
      </c>
      <c r="H9" s="4">
        <v>41</v>
      </c>
      <c r="I9" s="4">
        <v>50</v>
      </c>
      <c r="J9" s="4">
        <v>50</v>
      </c>
      <c r="K9" s="4">
        <v>22</v>
      </c>
      <c r="L9" s="4">
        <v>30</v>
      </c>
      <c r="M9" s="19">
        <v>24</v>
      </c>
      <c r="N9" s="31"/>
      <c r="O9" s="25" t="s">
        <v>102</v>
      </c>
    </row>
    <row r="10" spans="1:15" x14ac:dyDescent="0.2">
      <c r="A10" s="28" t="s">
        <v>61</v>
      </c>
      <c r="B10" s="4">
        <v>47</v>
      </c>
      <c r="C10" s="4">
        <v>47</v>
      </c>
      <c r="D10" s="4">
        <v>34</v>
      </c>
      <c r="E10" s="4">
        <v>34</v>
      </c>
      <c r="F10" s="4">
        <v>38</v>
      </c>
      <c r="G10" s="4">
        <v>38</v>
      </c>
      <c r="H10" s="4">
        <v>38</v>
      </c>
      <c r="I10" s="4">
        <v>47</v>
      </c>
      <c r="J10" s="4">
        <v>47</v>
      </c>
      <c r="K10" s="4">
        <v>20</v>
      </c>
      <c r="L10" s="4">
        <v>27</v>
      </c>
      <c r="M10" s="19">
        <v>22</v>
      </c>
      <c r="N10" s="31"/>
      <c r="O10" s="25" t="s">
        <v>103</v>
      </c>
    </row>
    <row r="11" spans="1:15" ht="13.5" customHeight="1" x14ac:dyDescent="0.2">
      <c r="A11" s="28" t="s">
        <v>62</v>
      </c>
      <c r="B11" s="4">
        <v>47</v>
      </c>
      <c r="C11" s="4">
        <v>47</v>
      </c>
      <c r="D11" s="4">
        <v>34</v>
      </c>
      <c r="E11" s="4">
        <v>34</v>
      </c>
      <c r="F11" s="4">
        <v>38</v>
      </c>
      <c r="G11" s="4">
        <v>38</v>
      </c>
      <c r="H11" s="4">
        <v>38</v>
      </c>
      <c r="I11" s="4">
        <v>47</v>
      </c>
      <c r="J11" s="4">
        <v>47</v>
      </c>
      <c r="K11" s="4">
        <v>20</v>
      </c>
      <c r="L11" s="4">
        <v>27</v>
      </c>
      <c r="M11" s="19">
        <v>22</v>
      </c>
      <c r="N11" s="31"/>
      <c r="O11" s="25" t="s">
        <v>96</v>
      </c>
    </row>
    <row r="12" spans="1:15" x14ac:dyDescent="0.2">
      <c r="A12" s="28" t="s">
        <v>63</v>
      </c>
      <c r="B12" s="4">
        <v>41</v>
      </c>
      <c r="C12" s="4">
        <v>41</v>
      </c>
      <c r="D12" s="4">
        <v>31</v>
      </c>
      <c r="E12" s="4">
        <v>31</v>
      </c>
      <c r="F12" s="4">
        <v>38</v>
      </c>
      <c r="G12" s="4">
        <v>38</v>
      </c>
      <c r="H12" s="4">
        <v>38</v>
      </c>
      <c r="I12" s="4">
        <v>41</v>
      </c>
      <c r="J12" s="4">
        <v>41</v>
      </c>
      <c r="K12" s="4">
        <v>19</v>
      </c>
      <c r="L12" s="4">
        <v>25</v>
      </c>
      <c r="M12" s="19">
        <v>20</v>
      </c>
      <c r="N12" s="31"/>
      <c r="O12" s="25" t="s">
        <v>105</v>
      </c>
    </row>
    <row r="13" spans="1:15" x14ac:dyDescent="0.2">
      <c r="A13" s="28" t="s">
        <v>64</v>
      </c>
      <c r="B13" s="4">
        <v>47</v>
      </c>
      <c r="C13" s="4">
        <v>47</v>
      </c>
      <c r="D13" s="4">
        <v>34</v>
      </c>
      <c r="E13" s="4">
        <v>34</v>
      </c>
      <c r="F13" s="4">
        <v>38</v>
      </c>
      <c r="G13" s="4">
        <v>38</v>
      </c>
      <c r="H13" s="4">
        <v>38</v>
      </c>
      <c r="I13" s="4">
        <v>47</v>
      </c>
      <c r="J13" s="4">
        <v>47</v>
      </c>
      <c r="K13" s="4">
        <v>20</v>
      </c>
      <c r="L13" s="4">
        <v>27</v>
      </c>
      <c r="M13" s="19">
        <v>22</v>
      </c>
      <c r="N13" s="31"/>
      <c r="O13" s="25" t="s">
        <v>106</v>
      </c>
    </row>
    <row r="14" spans="1:15" x14ac:dyDescent="0.2">
      <c r="A14" s="28" t="s">
        <v>65</v>
      </c>
      <c r="B14" s="4">
        <v>47</v>
      </c>
      <c r="C14" s="4">
        <v>47</v>
      </c>
      <c r="D14" s="4">
        <v>34</v>
      </c>
      <c r="E14" s="4">
        <v>34</v>
      </c>
      <c r="F14" s="4">
        <v>38</v>
      </c>
      <c r="G14" s="4">
        <v>38</v>
      </c>
      <c r="H14" s="4">
        <v>38</v>
      </c>
      <c r="I14" s="4">
        <v>47</v>
      </c>
      <c r="J14" s="4">
        <v>47</v>
      </c>
      <c r="K14" s="4">
        <v>20</v>
      </c>
      <c r="L14" s="4">
        <v>27</v>
      </c>
      <c r="M14" s="19">
        <v>22</v>
      </c>
      <c r="N14" s="31"/>
    </row>
    <row r="15" spans="1:15" x14ac:dyDescent="0.2">
      <c r="A15" s="28" t="s">
        <v>66</v>
      </c>
      <c r="B15" s="4">
        <v>50</v>
      </c>
      <c r="C15" s="4">
        <v>50</v>
      </c>
      <c r="D15" s="4">
        <v>38</v>
      </c>
      <c r="E15" s="4">
        <v>38</v>
      </c>
      <c r="F15" s="4">
        <v>41</v>
      </c>
      <c r="G15" s="4">
        <v>41</v>
      </c>
      <c r="H15" s="4">
        <v>41</v>
      </c>
      <c r="I15" s="4">
        <v>50</v>
      </c>
      <c r="J15" s="4">
        <v>50</v>
      </c>
      <c r="K15" s="4">
        <v>22</v>
      </c>
      <c r="L15" s="4">
        <v>30</v>
      </c>
      <c r="M15" s="19">
        <v>24</v>
      </c>
      <c r="N15" s="31"/>
    </row>
    <row r="16" spans="1:15" x14ac:dyDescent="0.2">
      <c r="A16" s="28" t="s">
        <v>67</v>
      </c>
      <c r="B16" s="4">
        <v>50</v>
      </c>
      <c r="C16" s="4">
        <v>50</v>
      </c>
      <c r="D16" s="4">
        <v>38</v>
      </c>
      <c r="E16" s="4">
        <v>38</v>
      </c>
      <c r="F16" s="4">
        <v>41</v>
      </c>
      <c r="G16" s="4">
        <v>41</v>
      </c>
      <c r="H16" s="4">
        <v>41</v>
      </c>
      <c r="I16" s="4">
        <v>50</v>
      </c>
      <c r="J16" s="4">
        <v>50</v>
      </c>
      <c r="K16" s="4">
        <v>22</v>
      </c>
      <c r="L16" s="4">
        <v>30</v>
      </c>
      <c r="M16" s="19">
        <v>24</v>
      </c>
      <c r="N16" s="31"/>
    </row>
    <row r="17" spans="1:14" x14ac:dyDescent="0.2">
      <c r="A17" s="28" t="s">
        <v>68</v>
      </c>
      <c r="B17" s="4">
        <v>47</v>
      </c>
      <c r="C17" s="4">
        <v>47</v>
      </c>
      <c r="D17" s="4">
        <v>34</v>
      </c>
      <c r="E17" s="4">
        <v>34</v>
      </c>
      <c r="F17" s="4">
        <v>38</v>
      </c>
      <c r="G17" s="4">
        <v>38</v>
      </c>
      <c r="H17" s="4">
        <v>38</v>
      </c>
      <c r="I17" s="4">
        <v>47</v>
      </c>
      <c r="J17" s="4">
        <v>47</v>
      </c>
      <c r="K17" s="4">
        <v>20</v>
      </c>
      <c r="L17" s="4">
        <v>27</v>
      </c>
      <c r="M17" s="19">
        <v>22</v>
      </c>
      <c r="N17" s="31"/>
    </row>
    <row r="18" spans="1:14" x14ac:dyDescent="0.2">
      <c r="A18" s="28" t="s">
        <v>69</v>
      </c>
      <c r="B18" s="4">
        <v>47</v>
      </c>
      <c r="C18" s="4">
        <v>47</v>
      </c>
      <c r="D18" s="4">
        <v>34</v>
      </c>
      <c r="E18" s="4">
        <v>34</v>
      </c>
      <c r="F18" s="4">
        <v>38</v>
      </c>
      <c r="G18" s="4">
        <v>38</v>
      </c>
      <c r="H18" s="4">
        <v>38</v>
      </c>
      <c r="I18" s="4">
        <v>47</v>
      </c>
      <c r="J18" s="4">
        <v>47</v>
      </c>
      <c r="K18" s="4">
        <v>20</v>
      </c>
      <c r="L18" s="4">
        <v>27</v>
      </c>
      <c r="M18" s="19">
        <v>22</v>
      </c>
      <c r="N18" s="31"/>
    </row>
    <row r="19" spans="1:14" x14ac:dyDescent="0.2">
      <c r="A19" s="28" t="s">
        <v>70</v>
      </c>
      <c r="B19" s="4">
        <v>50</v>
      </c>
      <c r="C19" s="4">
        <v>50</v>
      </c>
      <c r="D19" s="4">
        <v>38</v>
      </c>
      <c r="E19" s="4">
        <v>38</v>
      </c>
      <c r="F19" s="4">
        <v>41</v>
      </c>
      <c r="G19" s="4">
        <v>41</v>
      </c>
      <c r="H19" s="4">
        <v>41</v>
      </c>
      <c r="I19" s="4">
        <v>50</v>
      </c>
      <c r="J19" s="4">
        <v>50</v>
      </c>
      <c r="K19" s="4">
        <v>22</v>
      </c>
      <c r="L19" s="4">
        <v>30</v>
      </c>
      <c r="M19" s="19">
        <v>24</v>
      </c>
      <c r="N19" s="31"/>
    </row>
    <row r="20" spans="1:14" x14ac:dyDescent="0.2">
      <c r="A20" s="28" t="s">
        <v>71</v>
      </c>
      <c r="B20" s="4">
        <v>47</v>
      </c>
      <c r="C20" s="4">
        <v>47</v>
      </c>
      <c r="D20" s="4">
        <v>34</v>
      </c>
      <c r="E20" s="4">
        <v>34</v>
      </c>
      <c r="F20" s="4">
        <v>38</v>
      </c>
      <c r="G20" s="4">
        <v>38</v>
      </c>
      <c r="H20" s="4">
        <v>38</v>
      </c>
      <c r="I20" s="4">
        <v>47</v>
      </c>
      <c r="J20" s="4">
        <v>47</v>
      </c>
      <c r="K20" s="4">
        <v>20</v>
      </c>
      <c r="L20" s="4">
        <v>27</v>
      </c>
      <c r="M20" s="19">
        <v>22</v>
      </c>
      <c r="N20" s="31"/>
    </row>
    <row r="21" spans="1:14" x14ac:dyDescent="0.2">
      <c r="A21" s="28" t="s">
        <v>72</v>
      </c>
      <c r="B21" s="4">
        <v>38</v>
      </c>
      <c r="C21" s="4">
        <v>38</v>
      </c>
      <c r="D21" s="4">
        <v>31</v>
      </c>
      <c r="E21" s="4">
        <v>31</v>
      </c>
      <c r="F21" s="4">
        <v>34</v>
      </c>
      <c r="G21" s="4">
        <v>34</v>
      </c>
      <c r="H21" s="4">
        <v>34</v>
      </c>
      <c r="I21" s="4">
        <v>38</v>
      </c>
      <c r="J21" s="4">
        <v>38</v>
      </c>
      <c r="K21" s="4">
        <v>14</v>
      </c>
      <c r="L21" s="4">
        <v>24</v>
      </c>
      <c r="M21" s="19">
        <v>15</v>
      </c>
      <c r="N21" s="31"/>
    </row>
    <row r="22" spans="1:14" x14ac:dyDescent="0.2">
      <c r="A22" s="28" t="s">
        <v>73</v>
      </c>
      <c r="B22" s="4">
        <v>47</v>
      </c>
      <c r="C22" s="4">
        <v>47</v>
      </c>
      <c r="D22" s="4">
        <v>34</v>
      </c>
      <c r="E22" s="4">
        <v>34</v>
      </c>
      <c r="F22" s="4">
        <v>38</v>
      </c>
      <c r="G22" s="4">
        <v>38</v>
      </c>
      <c r="H22" s="4">
        <v>38</v>
      </c>
      <c r="I22" s="4">
        <v>47</v>
      </c>
      <c r="J22" s="4">
        <v>47</v>
      </c>
      <c r="K22" s="4">
        <v>20</v>
      </c>
      <c r="L22" s="4">
        <v>27</v>
      </c>
      <c r="M22" s="19">
        <v>22</v>
      </c>
      <c r="N22" s="31"/>
    </row>
    <row r="23" spans="1:14" x14ac:dyDescent="0.2">
      <c r="A23" s="28" t="s">
        <v>74</v>
      </c>
      <c r="B23" s="4">
        <v>38</v>
      </c>
      <c r="C23" s="4">
        <v>38</v>
      </c>
      <c r="D23" s="4">
        <v>31</v>
      </c>
      <c r="E23" s="4">
        <v>31</v>
      </c>
      <c r="F23" s="4">
        <v>34</v>
      </c>
      <c r="G23" s="4">
        <v>34</v>
      </c>
      <c r="H23" s="4">
        <v>34</v>
      </c>
      <c r="I23" s="4">
        <v>38</v>
      </c>
      <c r="J23" s="4">
        <v>38</v>
      </c>
      <c r="K23" s="4">
        <v>14</v>
      </c>
      <c r="L23" s="4">
        <v>24</v>
      </c>
      <c r="M23" s="19">
        <v>15</v>
      </c>
      <c r="N23" s="31"/>
    </row>
    <row r="24" spans="1:14" ht="13.5" customHeight="1" x14ac:dyDescent="0.2">
      <c r="A24" s="28" t="s">
        <v>75</v>
      </c>
      <c r="B24" s="4">
        <v>38</v>
      </c>
      <c r="C24" s="4">
        <v>38</v>
      </c>
      <c r="D24" s="4">
        <v>31</v>
      </c>
      <c r="E24" s="4">
        <v>31</v>
      </c>
      <c r="F24" s="4">
        <v>34</v>
      </c>
      <c r="G24" s="4">
        <v>34</v>
      </c>
      <c r="H24" s="4">
        <v>34</v>
      </c>
      <c r="I24" s="4">
        <v>38</v>
      </c>
      <c r="J24" s="4">
        <v>38</v>
      </c>
      <c r="K24" s="4">
        <v>14</v>
      </c>
      <c r="L24" s="4">
        <v>24</v>
      </c>
      <c r="M24" s="19">
        <v>15</v>
      </c>
      <c r="N24" s="31"/>
    </row>
    <row r="25" spans="1:14" x14ac:dyDescent="0.2">
      <c r="A25" s="28" t="s">
        <v>76</v>
      </c>
      <c r="B25" s="4">
        <v>38</v>
      </c>
      <c r="C25" s="4">
        <v>38</v>
      </c>
      <c r="D25" s="4">
        <v>31</v>
      </c>
      <c r="E25" s="4">
        <v>31</v>
      </c>
      <c r="F25" s="4">
        <v>34</v>
      </c>
      <c r="G25" s="4">
        <v>34</v>
      </c>
      <c r="H25" s="4">
        <v>34</v>
      </c>
      <c r="I25" s="4">
        <v>38</v>
      </c>
      <c r="J25" s="4">
        <v>38</v>
      </c>
      <c r="K25" s="4">
        <v>14</v>
      </c>
      <c r="L25" s="4">
        <v>24</v>
      </c>
      <c r="M25" s="19">
        <v>15</v>
      </c>
      <c r="N25" s="31"/>
    </row>
    <row r="26" spans="1:14" x14ac:dyDescent="0.2">
      <c r="A26" s="28" t="s">
        <v>77</v>
      </c>
      <c r="B26" s="4">
        <v>38</v>
      </c>
      <c r="C26" s="4">
        <v>38</v>
      </c>
      <c r="D26" s="4">
        <v>31</v>
      </c>
      <c r="E26" s="4">
        <v>31</v>
      </c>
      <c r="F26" s="4">
        <v>34</v>
      </c>
      <c r="G26" s="4">
        <v>34</v>
      </c>
      <c r="H26" s="4">
        <v>34</v>
      </c>
      <c r="I26" s="4">
        <v>38</v>
      </c>
      <c r="J26" s="4">
        <v>38</v>
      </c>
      <c r="K26" s="4">
        <v>15</v>
      </c>
      <c r="L26" s="4">
        <v>25</v>
      </c>
      <c r="M26" s="19">
        <v>17</v>
      </c>
      <c r="N26" s="31"/>
    </row>
    <row r="27" spans="1:14" x14ac:dyDescent="0.2">
      <c r="A27" s="28" t="s">
        <v>78</v>
      </c>
      <c r="B27" s="4">
        <v>50</v>
      </c>
      <c r="C27" s="4">
        <v>50</v>
      </c>
      <c r="D27" s="4">
        <v>38</v>
      </c>
      <c r="E27" s="4">
        <v>38</v>
      </c>
      <c r="F27" s="4">
        <v>41</v>
      </c>
      <c r="G27" s="4">
        <v>41</v>
      </c>
      <c r="H27" s="4">
        <v>41</v>
      </c>
      <c r="I27" s="4">
        <v>50</v>
      </c>
      <c r="J27" s="4">
        <v>50</v>
      </c>
      <c r="K27" s="4">
        <v>22</v>
      </c>
      <c r="L27" s="4">
        <v>30</v>
      </c>
      <c r="M27" s="19">
        <v>24</v>
      </c>
      <c r="N27" s="31"/>
    </row>
    <row r="28" spans="1:14" x14ac:dyDescent="0.2">
      <c r="A28" s="28" t="s">
        <v>79</v>
      </c>
      <c r="B28" s="4">
        <v>50</v>
      </c>
      <c r="C28" s="4">
        <v>50</v>
      </c>
      <c r="D28" s="4">
        <v>38</v>
      </c>
      <c r="E28" s="4">
        <v>38</v>
      </c>
      <c r="F28" s="4">
        <v>41</v>
      </c>
      <c r="G28" s="4">
        <v>41</v>
      </c>
      <c r="H28" s="4">
        <v>41</v>
      </c>
      <c r="I28" s="4">
        <v>50</v>
      </c>
      <c r="J28" s="4">
        <v>50</v>
      </c>
      <c r="K28" s="4">
        <v>22</v>
      </c>
      <c r="L28" s="4">
        <v>30</v>
      </c>
      <c r="M28" s="19">
        <v>24</v>
      </c>
      <c r="N28" s="31"/>
    </row>
    <row r="29" spans="1:14" x14ac:dyDescent="0.2">
      <c r="A29" s="28" t="s">
        <v>80</v>
      </c>
      <c r="B29" s="4">
        <v>50</v>
      </c>
      <c r="C29" s="4">
        <v>50</v>
      </c>
      <c r="D29" s="4">
        <v>38</v>
      </c>
      <c r="E29" s="4">
        <v>38</v>
      </c>
      <c r="F29" s="4">
        <v>41</v>
      </c>
      <c r="G29" s="4">
        <v>41</v>
      </c>
      <c r="H29" s="4">
        <v>41</v>
      </c>
      <c r="I29" s="4">
        <v>50</v>
      </c>
      <c r="J29" s="4">
        <v>50</v>
      </c>
      <c r="K29" s="4">
        <v>22</v>
      </c>
      <c r="L29" s="4">
        <v>30</v>
      </c>
      <c r="M29" s="19">
        <v>24</v>
      </c>
      <c r="N29" s="31"/>
    </row>
    <row r="30" spans="1:14" x14ac:dyDescent="0.2">
      <c r="A30" s="28" t="s">
        <v>81</v>
      </c>
      <c r="B30" s="4">
        <v>38</v>
      </c>
      <c r="C30" s="4">
        <v>38</v>
      </c>
      <c r="D30" s="4">
        <v>31</v>
      </c>
      <c r="E30" s="4">
        <v>31</v>
      </c>
      <c r="F30" s="4">
        <v>34</v>
      </c>
      <c r="G30" s="4">
        <v>34</v>
      </c>
      <c r="H30" s="4">
        <v>34</v>
      </c>
      <c r="I30" s="4">
        <v>38</v>
      </c>
      <c r="J30" s="4">
        <v>38</v>
      </c>
      <c r="K30" s="4">
        <v>14</v>
      </c>
      <c r="L30" s="4">
        <v>24</v>
      </c>
      <c r="M30" s="19">
        <v>15</v>
      </c>
      <c r="N30" s="31"/>
    </row>
    <row r="31" spans="1:14" x14ac:dyDescent="0.2">
      <c r="A31" s="28" t="s">
        <v>82</v>
      </c>
      <c r="B31" s="4">
        <v>38</v>
      </c>
      <c r="C31" s="4">
        <v>38</v>
      </c>
      <c r="D31" s="4">
        <v>31</v>
      </c>
      <c r="E31" s="4">
        <v>31</v>
      </c>
      <c r="F31" s="4">
        <v>34</v>
      </c>
      <c r="G31" s="4">
        <v>34</v>
      </c>
      <c r="H31" s="4">
        <v>34</v>
      </c>
      <c r="I31" s="4">
        <v>38</v>
      </c>
      <c r="J31" s="4">
        <v>38</v>
      </c>
      <c r="K31" s="4">
        <v>14</v>
      </c>
      <c r="L31" s="4">
        <v>24</v>
      </c>
      <c r="M31" s="19">
        <v>15</v>
      </c>
      <c r="N31" s="31"/>
    </row>
    <row r="32" spans="1:14" x14ac:dyDescent="0.2">
      <c r="A32" s="28" t="s">
        <v>83</v>
      </c>
      <c r="B32" s="4">
        <v>38</v>
      </c>
      <c r="C32" s="4">
        <v>38</v>
      </c>
      <c r="D32" s="4">
        <v>31</v>
      </c>
      <c r="E32" s="4">
        <v>31</v>
      </c>
      <c r="F32" s="4">
        <v>34</v>
      </c>
      <c r="G32" s="4">
        <v>34</v>
      </c>
      <c r="H32" s="4">
        <v>34</v>
      </c>
      <c r="I32" s="4">
        <v>38</v>
      </c>
      <c r="J32" s="4">
        <v>38</v>
      </c>
      <c r="K32" s="4">
        <v>14</v>
      </c>
      <c r="L32" s="4">
        <v>24</v>
      </c>
      <c r="M32" s="19">
        <v>15</v>
      </c>
      <c r="N32" s="31"/>
    </row>
    <row r="33" spans="1:14" x14ac:dyDescent="0.2">
      <c r="A33" s="28" t="s">
        <v>84</v>
      </c>
      <c r="B33" s="4">
        <v>50</v>
      </c>
      <c r="C33" s="4">
        <v>50</v>
      </c>
      <c r="D33" s="4">
        <v>38</v>
      </c>
      <c r="E33" s="4">
        <v>38</v>
      </c>
      <c r="F33" s="4">
        <v>41</v>
      </c>
      <c r="G33" s="4">
        <v>41</v>
      </c>
      <c r="H33" s="4">
        <v>41</v>
      </c>
      <c r="I33" s="4">
        <v>50</v>
      </c>
      <c r="J33" s="4">
        <v>50</v>
      </c>
      <c r="K33" s="4">
        <v>22</v>
      </c>
      <c r="L33" s="4">
        <v>30</v>
      </c>
      <c r="M33" s="19">
        <v>24</v>
      </c>
      <c r="N33" s="31"/>
    </row>
    <row r="34" spans="1:14" x14ac:dyDescent="0.2">
      <c r="A34" s="28" t="s">
        <v>85</v>
      </c>
      <c r="B34" s="4">
        <v>38</v>
      </c>
      <c r="C34" s="4">
        <v>38</v>
      </c>
      <c r="D34" s="4">
        <v>31</v>
      </c>
      <c r="E34" s="4">
        <v>31</v>
      </c>
      <c r="F34" s="4">
        <v>34</v>
      </c>
      <c r="G34" s="4">
        <v>34</v>
      </c>
      <c r="H34" s="4">
        <v>34</v>
      </c>
      <c r="I34" s="4">
        <v>38</v>
      </c>
      <c r="J34" s="4">
        <v>38</v>
      </c>
      <c r="K34" s="4">
        <v>14</v>
      </c>
      <c r="L34" s="4">
        <v>24</v>
      </c>
      <c r="M34" s="19">
        <v>15</v>
      </c>
      <c r="N34" s="31"/>
    </row>
    <row r="35" spans="1:14" x14ac:dyDescent="0.2">
      <c r="A35" s="28" t="s">
        <v>86</v>
      </c>
      <c r="B35" s="4">
        <v>38</v>
      </c>
      <c r="C35" s="4">
        <v>38</v>
      </c>
      <c r="D35" s="4">
        <v>31</v>
      </c>
      <c r="E35" s="4">
        <v>31</v>
      </c>
      <c r="F35" s="4">
        <v>34</v>
      </c>
      <c r="G35" s="4">
        <v>34</v>
      </c>
      <c r="H35" s="4">
        <v>34</v>
      </c>
      <c r="I35" s="4">
        <v>38</v>
      </c>
      <c r="J35" s="4">
        <v>38</v>
      </c>
      <c r="K35" s="4">
        <v>14</v>
      </c>
      <c r="L35" s="4">
        <v>24</v>
      </c>
      <c r="M35" s="19">
        <v>15</v>
      </c>
      <c r="N35" s="31"/>
    </row>
    <row r="36" spans="1:14" x14ac:dyDescent="0.2">
      <c r="A36" s="28" t="s">
        <v>87</v>
      </c>
      <c r="B36" s="4">
        <v>38</v>
      </c>
      <c r="C36" s="4">
        <v>38</v>
      </c>
      <c r="D36" s="4">
        <v>31</v>
      </c>
      <c r="E36" s="4">
        <v>31</v>
      </c>
      <c r="F36" s="4">
        <v>34</v>
      </c>
      <c r="G36" s="4">
        <v>34</v>
      </c>
      <c r="H36" s="4">
        <v>34</v>
      </c>
      <c r="I36" s="4">
        <v>38</v>
      </c>
      <c r="J36" s="4">
        <v>38</v>
      </c>
      <c r="K36" s="4">
        <v>14</v>
      </c>
      <c r="L36" s="4">
        <v>24</v>
      </c>
      <c r="M36" s="19">
        <v>15</v>
      </c>
      <c r="N36" s="31"/>
    </row>
    <row r="37" spans="1:14" x14ac:dyDescent="0.2">
      <c r="A37" s="28" t="s">
        <v>88</v>
      </c>
      <c r="B37" s="4">
        <v>38</v>
      </c>
      <c r="C37" s="4">
        <v>38</v>
      </c>
      <c r="D37" s="4">
        <v>31</v>
      </c>
      <c r="E37" s="4">
        <v>31</v>
      </c>
      <c r="F37" s="4">
        <v>34</v>
      </c>
      <c r="G37" s="4">
        <v>34</v>
      </c>
      <c r="H37" s="4">
        <v>34</v>
      </c>
      <c r="I37" s="4">
        <v>38</v>
      </c>
      <c r="J37" s="4">
        <v>38</v>
      </c>
      <c r="K37" s="4">
        <v>14</v>
      </c>
      <c r="L37" s="4">
        <v>24</v>
      </c>
      <c r="M37" s="19">
        <v>15</v>
      </c>
      <c r="N37" s="31"/>
    </row>
    <row r="38" spans="1:14" x14ac:dyDescent="0.2">
      <c r="A38" s="28" t="s">
        <v>89</v>
      </c>
      <c r="B38" s="4">
        <v>38</v>
      </c>
      <c r="C38" s="4">
        <v>38</v>
      </c>
      <c r="D38" s="4">
        <v>31</v>
      </c>
      <c r="E38" s="4">
        <v>31</v>
      </c>
      <c r="F38" s="4">
        <v>34</v>
      </c>
      <c r="G38" s="4">
        <v>34</v>
      </c>
      <c r="H38" s="4">
        <v>34</v>
      </c>
      <c r="I38" s="4">
        <v>38</v>
      </c>
      <c r="J38" s="4">
        <v>38</v>
      </c>
      <c r="K38" s="4">
        <v>14</v>
      </c>
      <c r="L38" s="4">
        <v>24</v>
      </c>
      <c r="M38" s="19">
        <v>15</v>
      </c>
      <c r="N38" s="31"/>
    </row>
    <row r="39" spans="1:14" x14ac:dyDescent="0.2">
      <c r="A39" s="28" t="s">
        <v>90</v>
      </c>
      <c r="B39" s="4">
        <v>38</v>
      </c>
      <c r="C39" s="4">
        <v>38</v>
      </c>
      <c r="D39" s="4">
        <v>31</v>
      </c>
      <c r="E39" s="4">
        <v>31</v>
      </c>
      <c r="F39" s="4">
        <v>34</v>
      </c>
      <c r="G39" s="4">
        <v>34</v>
      </c>
      <c r="H39" s="4">
        <v>34</v>
      </c>
      <c r="I39" s="4">
        <v>38</v>
      </c>
      <c r="J39" s="4">
        <v>38</v>
      </c>
      <c r="K39" s="4">
        <v>14</v>
      </c>
      <c r="L39" s="4">
        <v>24</v>
      </c>
      <c r="M39" s="19">
        <v>15</v>
      </c>
      <c r="N39" s="31"/>
    </row>
    <row r="40" spans="1:14" x14ac:dyDescent="0.2">
      <c r="A40" s="28" t="s">
        <v>91</v>
      </c>
      <c r="B40" s="4">
        <v>47</v>
      </c>
      <c r="C40" s="4">
        <v>47</v>
      </c>
      <c r="D40" s="4">
        <v>34</v>
      </c>
      <c r="E40" s="4">
        <v>34</v>
      </c>
      <c r="F40" s="4">
        <v>38</v>
      </c>
      <c r="G40" s="4">
        <v>38</v>
      </c>
      <c r="H40" s="4">
        <v>38</v>
      </c>
      <c r="I40" s="4">
        <v>47</v>
      </c>
      <c r="J40" s="4">
        <v>47</v>
      </c>
      <c r="K40" s="4">
        <v>20</v>
      </c>
      <c r="L40" s="4">
        <v>27</v>
      </c>
      <c r="M40" s="19">
        <v>22</v>
      </c>
      <c r="N40" s="31"/>
    </row>
    <row r="41" spans="1:14" ht="13.8" thickBot="1" x14ac:dyDescent="0.25">
      <c r="A41" s="29" t="s">
        <v>92</v>
      </c>
      <c r="B41" s="20">
        <v>47</v>
      </c>
      <c r="C41" s="20">
        <v>47</v>
      </c>
      <c r="D41" s="20">
        <v>34</v>
      </c>
      <c r="E41" s="20">
        <v>34</v>
      </c>
      <c r="F41" s="20">
        <v>38</v>
      </c>
      <c r="G41" s="20">
        <v>38</v>
      </c>
      <c r="H41" s="20">
        <v>38</v>
      </c>
      <c r="I41" s="20">
        <v>47</v>
      </c>
      <c r="J41" s="20">
        <v>47</v>
      </c>
      <c r="K41" s="20">
        <v>20</v>
      </c>
      <c r="L41" s="20">
        <v>27</v>
      </c>
      <c r="M41" s="21">
        <v>22</v>
      </c>
      <c r="N41" s="31"/>
    </row>
    <row r="42" spans="1:14" x14ac:dyDescent="0.2">
      <c r="B42" s="30"/>
      <c r="C42" s="30"/>
      <c r="D42" s="30"/>
      <c r="E42" s="30"/>
      <c r="F42" s="30"/>
      <c r="G42" s="30"/>
      <c r="H42" s="30"/>
      <c r="I42" s="30"/>
      <c r="J42" s="30"/>
      <c r="K42" s="30"/>
      <c r="L42" s="30"/>
      <c r="M42" s="30"/>
    </row>
  </sheetData>
  <phoneticPr fontId="19"/>
  <pageMargins left="0.7" right="0.7" top="0.75" bottom="0.75" header="0.3" footer="0.3"/>
  <pageSetup paperSize="9"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0000"/>
  </sheetPr>
  <dimension ref="A1:A34"/>
  <sheetViews>
    <sheetView topLeftCell="A7" workbookViewId="0">
      <selection activeCell="A26" sqref="A26"/>
    </sheetView>
  </sheetViews>
  <sheetFormatPr defaultRowHeight="13.2" x14ac:dyDescent="0.2"/>
  <sheetData>
    <row r="1" spans="1:1" x14ac:dyDescent="0.2">
      <c r="A1" t="s">
        <v>132</v>
      </c>
    </row>
    <row r="2" spans="1:1" ht="15.75" customHeight="1" x14ac:dyDescent="0.2">
      <c r="A2" t="s">
        <v>135</v>
      </c>
    </row>
    <row r="3" spans="1:1" ht="15.75" customHeight="1" x14ac:dyDescent="0.2">
      <c r="A3" t="s">
        <v>134</v>
      </c>
    </row>
    <row r="4" spans="1:1" ht="15.75" customHeight="1" x14ac:dyDescent="0.2">
      <c r="A4" t="s">
        <v>133</v>
      </c>
    </row>
    <row r="5" spans="1:1" ht="15.75" customHeight="1" x14ac:dyDescent="0.2">
      <c r="A5" t="s">
        <v>136</v>
      </c>
    </row>
    <row r="6" spans="1:1" ht="15.75" customHeight="1" x14ac:dyDescent="0.2"/>
    <row r="7" spans="1:1" ht="15.75" customHeight="1" x14ac:dyDescent="0.2">
      <c r="A7" t="s">
        <v>138</v>
      </c>
    </row>
    <row r="8" spans="1:1" ht="15.75" customHeight="1" x14ac:dyDescent="0.2">
      <c r="A8" t="s">
        <v>139</v>
      </c>
    </row>
    <row r="9" spans="1:1" ht="15.75" customHeight="1" x14ac:dyDescent="0.2"/>
    <row r="10" spans="1:1" ht="15.75" customHeight="1" x14ac:dyDescent="0.2">
      <c r="A10" t="s">
        <v>140</v>
      </c>
    </row>
    <row r="11" spans="1:1" ht="15.75" customHeight="1" x14ac:dyDescent="0.2">
      <c r="A11" t="s">
        <v>152</v>
      </c>
    </row>
    <row r="12" spans="1:1" ht="15.75" customHeight="1" x14ac:dyDescent="0.2">
      <c r="A12" t="s">
        <v>149</v>
      </c>
    </row>
    <row r="13" spans="1:1" ht="15.75" customHeight="1" x14ac:dyDescent="0.2"/>
    <row r="14" spans="1:1" ht="15.75" customHeight="1" x14ac:dyDescent="0.2">
      <c r="A14" t="s">
        <v>167</v>
      </c>
    </row>
    <row r="15" spans="1:1" ht="15.75" customHeight="1" x14ac:dyDescent="0.2">
      <c r="A15" t="s">
        <v>168</v>
      </c>
    </row>
    <row r="16" spans="1:1" ht="15.75" customHeight="1" x14ac:dyDescent="0.2"/>
    <row r="17" spans="1:1" ht="15.75" customHeight="1" x14ac:dyDescent="0.2">
      <c r="A17" t="s">
        <v>170</v>
      </c>
    </row>
    <row r="18" spans="1:1" ht="15.75" customHeight="1" x14ac:dyDescent="0.2">
      <c r="A18" t="s">
        <v>171</v>
      </c>
    </row>
    <row r="19" spans="1:1" ht="15.75" customHeight="1" x14ac:dyDescent="0.2"/>
    <row r="20" spans="1:1" ht="15.75" customHeight="1" x14ac:dyDescent="0.2">
      <c r="A20" t="s">
        <v>172</v>
      </c>
    </row>
    <row r="21" spans="1:1" ht="15.75" customHeight="1" x14ac:dyDescent="0.2">
      <c r="A21" t="s">
        <v>175</v>
      </c>
    </row>
    <row r="22" spans="1:1" ht="15.75" customHeight="1" x14ac:dyDescent="0.2"/>
    <row r="23" spans="1:1" ht="15.75" customHeight="1" x14ac:dyDescent="0.2">
      <c r="A23" t="s">
        <v>173</v>
      </c>
    </row>
    <row r="24" spans="1:1" ht="15.75" customHeight="1" x14ac:dyDescent="0.2">
      <c r="A24" t="s">
        <v>174</v>
      </c>
    </row>
    <row r="25" spans="1:1" ht="15.75" customHeight="1" x14ac:dyDescent="0.2">
      <c r="A25" t="s">
        <v>176</v>
      </c>
    </row>
    <row r="26" spans="1:1" ht="15.75" customHeight="1" x14ac:dyDescent="0.2"/>
    <row r="27" spans="1:1" ht="15.75" customHeight="1" x14ac:dyDescent="0.2">
      <c r="A27" s="36" t="s">
        <v>150</v>
      </c>
    </row>
    <row r="28" spans="1:1" ht="15.75" customHeight="1" x14ac:dyDescent="0.2">
      <c r="A28" s="36" t="s">
        <v>151</v>
      </c>
    </row>
    <row r="29" spans="1:1" ht="15.75" customHeight="1" x14ac:dyDescent="0.2">
      <c r="A29" s="36" t="s">
        <v>153</v>
      </c>
    </row>
    <row r="30" spans="1:1" ht="15.75" customHeight="1" x14ac:dyDescent="0.2"/>
    <row r="31" spans="1:1" ht="15.75" customHeight="1" x14ac:dyDescent="0.2"/>
    <row r="32" spans="1:1" ht="15.75" customHeight="1" x14ac:dyDescent="0.2"/>
    <row r="33" ht="15.75" customHeight="1" x14ac:dyDescent="0.2"/>
    <row r="34" ht="15.75" customHeight="1" x14ac:dyDescent="0.2"/>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台帳</vt:lpstr>
      <vt:lpstr>削除資産</vt:lpstr>
      <vt:lpstr>リスト</vt:lpstr>
      <vt:lpstr>計算用</vt:lpstr>
      <vt:lpstr>【変更点】</vt:lpstr>
      <vt:lpstr>計算用!建物</vt:lpstr>
      <vt:lpstr>建物</vt:lpstr>
      <vt:lpstr>固定資産台帳_補助科目</vt:lpstr>
      <vt:lpstr>財務書類上科目</vt:lpstr>
    </vt:vector>
  </TitlesOfParts>
  <Company>Ascendia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shiraik</dc:creator>
  <cp:lastModifiedBy>hashimoto</cp:lastModifiedBy>
  <cp:lastPrinted>2019-10-25T03:15:59Z</cp:lastPrinted>
  <dcterms:created xsi:type="dcterms:W3CDTF">2010-01-20T01:28:53Z</dcterms:created>
  <dcterms:modified xsi:type="dcterms:W3CDTF">2019-10-25T03:18:00Z</dcterms:modified>
</cp:coreProperties>
</file>